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vian\Desktop\desktop\Board Items\June 24, 2020\"/>
    </mc:Choice>
  </mc:AlternateContent>
  <xr:revisionPtr revIDLastSave="0" documentId="8_{667BBE08-0F16-40EE-AE4B-9ECE87D03987}" xr6:coauthVersionLast="36" xr6:coauthVersionMax="36" xr10:uidLastSave="{00000000-0000-0000-0000-000000000000}"/>
  <bookViews>
    <workbookView xWindow="0" yWindow="0" windowWidth="20490" windowHeight="7545" xr2:uid="{5FB327A9-90A4-40A5-8EC7-7C68A400E8A7}"/>
  </bookViews>
  <sheets>
    <sheet name="May 2020 Fiscal Warrant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36" i="1"/>
  <c r="C34" i="1"/>
  <c r="C32" i="1"/>
  <c r="C31" i="1"/>
  <c r="C30" i="1"/>
  <c r="C28" i="1"/>
  <c r="C27" i="1"/>
  <c r="C26" i="1"/>
  <c r="C25" i="1"/>
  <c r="C24" i="1"/>
  <c r="C22" i="1"/>
  <c r="C20" i="1"/>
  <c r="C18" i="1"/>
  <c r="C16" i="1"/>
  <c r="C14" i="1"/>
  <c r="C12" i="1"/>
  <c r="C10" i="1"/>
</calcChain>
</file>

<file path=xl/sharedStrings.xml><?xml version="1.0" encoding="utf-8"?>
<sst xmlns="http://schemas.openxmlformats.org/spreadsheetml/2006/main" count="28" uniqueCount="25">
  <si>
    <t>BERKELEY UNIFIED SCHOOL DISTRICT</t>
  </si>
  <si>
    <t>District Bill Warrant - Accounting Department</t>
  </si>
  <si>
    <t>MAY 2020</t>
  </si>
  <si>
    <t xml:space="preserve">  </t>
  </si>
  <si>
    <t>FUNDS</t>
  </si>
  <si>
    <t>AMOUNT</t>
  </si>
  <si>
    <t xml:space="preserve"> </t>
  </si>
  <si>
    <t>GENERAL FUND</t>
  </si>
  <si>
    <t>MEASURE BB FUND</t>
  </si>
  <si>
    <t>TRANS FUND</t>
  </si>
  <si>
    <t>G.F. BSEP/MEASURE A PROGRAMS</t>
  </si>
  <si>
    <t>ADULT EDUCATION FUND</t>
  </si>
  <si>
    <t>CHILD DEVELOPMENT FUND</t>
  </si>
  <si>
    <t>CAFETERIA FUND</t>
  </si>
  <si>
    <t>DEFERRED MAINTENANCE FUND</t>
  </si>
  <si>
    <t>PUPIL TRANSPORTATION EQUIPMENT</t>
  </si>
  <si>
    <t>MEASURES A AND I  (BOND FUNDS)</t>
  </si>
  <si>
    <t>COUNTY SCHOOL FACILITIES FUND</t>
  </si>
  <si>
    <t>CAPITAL FACILITIES FUND</t>
  </si>
  <si>
    <t>SELF INSURANCE FUND</t>
  </si>
  <si>
    <t>PAYROLL/BENEFITS CLEARING</t>
  </si>
  <si>
    <t xml:space="preserve">TOTAL DISTRICT BILL WARRANT </t>
  </si>
  <si>
    <t>Approved By :</t>
  </si>
  <si>
    <t>PAULINE E. FOLLANSBEE</t>
  </si>
  <si>
    <t>ASSISTANT SUPERINTENDENT BUSINESS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</si>
</sst>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b/>
      <sz val="12"/>
      <color rgb="FFFF0000"/>
      <name val="Bookman Old Style"/>
      <family val="1"/>
    </font>
    <font>
      <b/>
      <sz val="12"/>
      <name val="Bookman Old Style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49" fontId="6" fillId="0" borderId="0" xfId="1" applyNumberFormat="1" applyFont="1" applyAlignment="1">
      <alignment horizontal="center"/>
    </xf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right"/>
    </xf>
    <xf numFmtId="0" fontId="4" fillId="0" borderId="0" xfId="1" applyFont="1"/>
    <xf numFmtId="8" fontId="3" fillId="0" borderId="0" xfId="1" applyNumberFormat="1" applyFont="1"/>
    <xf numFmtId="8" fontId="4" fillId="0" borderId="0" xfId="1" applyNumberFormat="1" applyFont="1" applyFill="1"/>
    <xf numFmtId="8" fontId="3" fillId="0" borderId="0" xfId="1" applyNumberFormat="1" applyFont="1" applyBorder="1"/>
    <xf numFmtId="0" fontId="7" fillId="0" borderId="0" xfId="1" applyFont="1"/>
    <xf numFmtId="0" fontId="7" fillId="0" borderId="0" xfId="1" applyFont="1" applyAlignment="1">
      <alignment horizontal="center"/>
    </xf>
    <xf numFmtId="8" fontId="4" fillId="0" borderId="2" xfId="1" applyNumberFormat="1" applyFont="1" applyFill="1" applyBorder="1"/>
    <xf numFmtId="0" fontId="8" fillId="0" borderId="0" xfId="1" applyFont="1"/>
    <xf numFmtId="0" fontId="4" fillId="0" borderId="3" xfId="1" applyFont="1" applyBorder="1"/>
    <xf numFmtId="0" fontId="3" fillId="0" borderId="3" xfId="1" applyFont="1" applyBorder="1"/>
    <xf numFmtId="0" fontId="1" fillId="0" borderId="0" xfId="1"/>
  </cellXfs>
  <cellStyles count="2">
    <cellStyle name="Normal" xfId="0" builtinId="0"/>
    <cellStyle name="Normal_4.2-Ca  BILL WARRANT ISSUE" xfId="1" xr:uid="{7975EC9A-8D53-436C-B058-F4C1743BA1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L%20WARRANTS-fy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 Summary November 2019"/>
      <sheetName val="Voucher November 2019 FINAL"/>
      <sheetName val="Board Summary DECEMBER 2019"/>
      <sheetName val="Voucher DECEMBER 2019"/>
      <sheetName val="Voucher March"/>
      <sheetName val="Board Summary March"/>
      <sheetName val="Voucher April"/>
      <sheetName val="Board Summary April"/>
      <sheetName val="Chart1"/>
      <sheetName val="Voucher May"/>
      <sheetName val="Board Summary May"/>
      <sheetName val="JAN 10"/>
      <sheetName val="FEB 10"/>
      <sheetName val="MAR 10"/>
      <sheetName val="APR 10"/>
      <sheetName val="MAY 10"/>
      <sheetName val="JUN 10"/>
      <sheetName val="Board Summary JANUARY 2020"/>
      <sheetName val="Sheet2"/>
      <sheetName val="Voucher JANUARY 2020"/>
      <sheetName val="Board Summary FEBRUARY 2020"/>
      <sheetName val="Voucher FEBRUARY 2020"/>
      <sheetName val="Sheet1"/>
      <sheetName val="Board Summary MARCH 2020"/>
      <sheetName val="Voucher MARCH 2020"/>
      <sheetName val="Board Summary  APRIL 2020"/>
      <sheetName val="Voucher  APRIL 2020"/>
      <sheetName val="Board Summary MAY 2020"/>
      <sheetName val="Voucher MAY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9">
          <cell r="E29">
            <v>2212705.8200000003</v>
          </cell>
          <cell r="G29">
            <v>163216.57</v>
          </cell>
          <cell r="J29">
            <v>40086.030000000006</v>
          </cell>
          <cell r="R29">
            <v>10129.629999999999</v>
          </cell>
          <cell r="T29">
            <v>7146.49</v>
          </cell>
          <cell r="V29">
            <v>22917.5</v>
          </cell>
          <cell r="AB29">
            <v>1282989.7</v>
          </cell>
          <cell r="AD29">
            <v>0</v>
          </cell>
          <cell r="AF29">
            <v>134918.66</v>
          </cell>
          <cell r="AH29">
            <v>834204.18</v>
          </cell>
          <cell r="AJ29">
            <v>4708314.58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08A13-20D7-4984-9518-6E7E66472152}">
  <dimension ref="A1:C46"/>
  <sheetViews>
    <sheetView tabSelected="1" workbookViewId="0">
      <selection activeCell="C15" sqref="C15"/>
    </sheetView>
  </sheetViews>
  <sheetFormatPr defaultRowHeight="15" x14ac:dyDescent="0.25"/>
  <cols>
    <col min="2" max="2" width="26.7109375" customWidth="1"/>
    <col min="3" max="3" width="53.85546875" customWidth="1"/>
  </cols>
  <sheetData>
    <row r="1" spans="1:3" ht="20.25" x14ac:dyDescent="0.3">
      <c r="A1" s="1" t="s">
        <v>0</v>
      </c>
      <c r="B1" s="1"/>
      <c r="C1" s="1"/>
    </row>
    <row r="2" spans="1:3" ht="15.75" x14ac:dyDescent="0.3">
      <c r="A2" s="2"/>
      <c r="B2" s="3"/>
      <c r="C2" s="2"/>
    </row>
    <row r="3" spans="1:3" ht="18" x14ac:dyDescent="0.25">
      <c r="A3" s="4" t="s">
        <v>1</v>
      </c>
      <c r="B3" s="4"/>
      <c r="C3" s="4"/>
    </row>
    <row r="4" spans="1:3" ht="15.75" x14ac:dyDescent="0.3">
      <c r="A4" s="2"/>
      <c r="B4" s="3"/>
      <c r="C4" s="2"/>
    </row>
    <row r="5" spans="1:3" ht="15.75" x14ac:dyDescent="0.25">
      <c r="A5" s="5" t="s">
        <v>2</v>
      </c>
      <c r="B5" s="5"/>
      <c r="C5" s="5"/>
    </row>
    <row r="6" spans="1:3" ht="15.75" x14ac:dyDescent="0.3">
      <c r="A6" s="2" t="s">
        <v>3</v>
      </c>
      <c r="B6" s="3"/>
      <c r="C6" s="2"/>
    </row>
    <row r="7" spans="1:3" ht="15.75" x14ac:dyDescent="0.3">
      <c r="A7" s="2"/>
      <c r="B7" s="3"/>
      <c r="C7" s="2"/>
    </row>
    <row r="8" spans="1:3" ht="16.5" thickBot="1" x14ac:dyDescent="0.3">
      <c r="A8" s="6" t="s">
        <v>4</v>
      </c>
      <c r="B8" s="7"/>
      <c r="C8" s="8" t="s">
        <v>5</v>
      </c>
    </row>
    <row r="9" spans="1:3" ht="15.75" x14ac:dyDescent="0.3">
      <c r="A9" s="9"/>
      <c r="B9" s="3"/>
      <c r="C9" s="10" t="s">
        <v>6</v>
      </c>
    </row>
    <row r="10" spans="1:3" x14ac:dyDescent="0.25">
      <c r="A10" s="9" t="s">
        <v>7</v>
      </c>
      <c r="B10" s="3"/>
      <c r="C10" s="11">
        <f>'[1]Voucher MAY 2020'!E29</f>
        <v>2212705.8200000003</v>
      </c>
    </row>
    <row r="11" spans="1:3" ht="15.75" x14ac:dyDescent="0.3">
      <c r="A11" s="9"/>
      <c r="B11" s="3"/>
      <c r="C11" s="10" t="s">
        <v>6</v>
      </c>
    </row>
    <row r="12" spans="1:3" x14ac:dyDescent="0.25">
      <c r="A12" s="9" t="s">
        <v>8</v>
      </c>
      <c r="B12" s="3"/>
      <c r="C12" s="11">
        <f>'[1]Voucher MAY 2020'!G29</f>
        <v>163216.57</v>
      </c>
    </row>
    <row r="13" spans="1:3" x14ac:dyDescent="0.25">
      <c r="A13" s="9"/>
      <c r="B13" s="3"/>
      <c r="C13" s="11"/>
    </row>
    <row r="14" spans="1:3" x14ac:dyDescent="0.25">
      <c r="A14" s="9" t="s">
        <v>9</v>
      </c>
      <c r="B14" s="3"/>
      <c r="C14" s="11">
        <f>'[1]Voucher MAY 2020'!E33</f>
        <v>0</v>
      </c>
    </row>
    <row r="15" spans="1:3" x14ac:dyDescent="0.25">
      <c r="A15" s="9"/>
      <c r="B15" s="3"/>
      <c r="C15" s="11"/>
    </row>
    <row r="16" spans="1:3" x14ac:dyDescent="0.25">
      <c r="A16" s="9" t="s">
        <v>10</v>
      </c>
      <c r="B16" s="3"/>
      <c r="C16" s="11">
        <f>'[1]Voucher MAY 2020'!J29</f>
        <v>40086.030000000006</v>
      </c>
    </row>
    <row r="17" spans="1:3" x14ac:dyDescent="0.25">
      <c r="A17" s="9"/>
      <c r="B17" s="3"/>
      <c r="C17" s="11"/>
    </row>
    <row r="18" spans="1:3" x14ac:dyDescent="0.25">
      <c r="A18" s="9" t="s">
        <v>11</v>
      </c>
      <c r="B18" s="3"/>
      <c r="C18" s="11">
        <f>'[1]Voucher MAY 2020'!R29</f>
        <v>10129.629999999999</v>
      </c>
    </row>
    <row r="19" spans="1:3" ht="15.75" x14ac:dyDescent="0.3">
      <c r="A19" s="9"/>
      <c r="B19" s="3"/>
      <c r="C19" s="10" t="s">
        <v>6</v>
      </c>
    </row>
    <row r="20" spans="1:3" x14ac:dyDescent="0.25">
      <c r="A20" s="9" t="s">
        <v>12</v>
      </c>
      <c r="B20" s="3"/>
      <c r="C20" s="11">
        <f>'[1]Voucher MAY 2020'!T29</f>
        <v>7146.49</v>
      </c>
    </row>
    <row r="21" spans="1:3" x14ac:dyDescent="0.25">
      <c r="A21" s="9"/>
      <c r="B21" s="3"/>
      <c r="C21" s="11"/>
    </row>
    <row r="22" spans="1:3" x14ac:dyDescent="0.25">
      <c r="A22" s="9" t="s">
        <v>13</v>
      </c>
      <c r="B22" s="3"/>
      <c r="C22" s="11">
        <f>'[1]Voucher MAY 2020'!V29</f>
        <v>22917.5</v>
      </c>
    </row>
    <row r="23" spans="1:3" x14ac:dyDescent="0.25">
      <c r="A23" s="9"/>
      <c r="B23" s="3"/>
      <c r="C23" s="11"/>
    </row>
    <row r="24" spans="1:3" x14ac:dyDescent="0.25">
      <c r="A24" s="9" t="s">
        <v>14</v>
      </c>
      <c r="B24" s="3"/>
      <c r="C24" s="11">
        <f>'[1]Voucher MAY 2020'!J35</f>
        <v>0</v>
      </c>
    </row>
    <row r="25" spans="1:3" x14ac:dyDescent="0.25">
      <c r="A25" s="9"/>
      <c r="B25" s="3"/>
      <c r="C25" s="11">
        <f>'[1]Voucher MAY 2020'!J36</f>
        <v>0</v>
      </c>
    </row>
    <row r="26" spans="1:3" x14ac:dyDescent="0.25">
      <c r="A26" s="9" t="s">
        <v>15</v>
      </c>
      <c r="B26" s="3"/>
      <c r="C26" s="11">
        <f>'[1]Voucher MAY 2020'!J37</f>
        <v>0</v>
      </c>
    </row>
    <row r="27" spans="1:3" x14ac:dyDescent="0.25">
      <c r="A27" s="9"/>
      <c r="B27" s="3"/>
      <c r="C27" s="11">
        <f>'[1]Voucher MAY 2020'!J38</f>
        <v>0</v>
      </c>
    </row>
    <row r="28" spans="1:3" x14ac:dyDescent="0.25">
      <c r="A28" s="9" t="s">
        <v>16</v>
      </c>
      <c r="B28" s="3"/>
      <c r="C28" s="11">
        <f>'[1]Voucher MAY 2020'!AB29</f>
        <v>1282989.7</v>
      </c>
    </row>
    <row r="29" spans="1:3" x14ac:dyDescent="0.25">
      <c r="A29" s="9"/>
      <c r="B29" s="3"/>
      <c r="C29" s="11"/>
    </row>
    <row r="30" spans="1:3" x14ac:dyDescent="0.25">
      <c r="A30" s="9" t="s">
        <v>17</v>
      </c>
      <c r="B30" s="3"/>
      <c r="C30" s="11">
        <f>'[1]Voucher MAY 2020'!J41</f>
        <v>0</v>
      </c>
    </row>
    <row r="31" spans="1:3" x14ac:dyDescent="0.25">
      <c r="A31" s="9"/>
      <c r="B31" s="3"/>
      <c r="C31" s="11">
        <f>'[1]Voucher MAY 2020'!J42</f>
        <v>0</v>
      </c>
    </row>
    <row r="32" spans="1:3" x14ac:dyDescent="0.25">
      <c r="A32" s="9" t="s">
        <v>18</v>
      </c>
      <c r="B32" s="3"/>
      <c r="C32" s="11">
        <f>'[1]Voucher MAY 2020'!AD29</f>
        <v>0</v>
      </c>
    </row>
    <row r="33" spans="1:3" x14ac:dyDescent="0.25">
      <c r="A33" s="9"/>
      <c r="B33" s="3"/>
      <c r="C33" s="11"/>
    </row>
    <row r="34" spans="1:3" x14ac:dyDescent="0.25">
      <c r="A34" s="9" t="s">
        <v>19</v>
      </c>
      <c r="B34" s="3"/>
      <c r="C34" s="11">
        <f>'[1]Voucher MAY 2020'!AF29</f>
        <v>134918.66</v>
      </c>
    </row>
    <row r="35" spans="1:3" x14ac:dyDescent="0.25">
      <c r="A35" s="9"/>
      <c r="B35" s="3"/>
      <c r="C35" s="11"/>
    </row>
    <row r="36" spans="1:3" x14ac:dyDescent="0.25">
      <c r="A36" s="9" t="s">
        <v>20</v>
      </c>
      <c r="B36" s="3"/>
      <c r="C36" s="11">
        <f>'[1]Voucher MAY 2020'!AH29</f>
        <v>834204.18</v>
      </c>
    </row>
    <row r="37" spans="1:3" ht="15.75" x14ac:dyDescent="0.3">
      <c r="A37" s="9"/>
      <c r="B37" s="3"/>
      <c r="C37" s="12" t="s">
        <v>6</v>
      </c>
    </row>
    <row r="38" spans="1:3" ht="16.5" thickBot="1" x14ac:dyDescent="0.3">
      <c r="A38" s="13" t="s">
        <v>21</v>
      </c>
      <c r="B38" s="14"/>
      <c r="C38" s="15">
        <f>'[1]Voucher MAY 2020'!AJ29</f>
        <v>4708314.58</v>
      </c>
    </row>
    <row r="39" spans="1:3" ht="16.5" thickTop="1" x14ac:dyDescent="0.3">
      <c r="A39" s="2"/>
      <c r="B39" s="3"/>
      <c r="C39" s="10"/>
    </row>
    <row r="40" spans="1:3" ht="15.75" x14ac:dyDescent="0.3">
      <c r="A40" s="2"/>
      <c r="B40" s="2"/>
      <c r="C40" s="10"/>
    </row>
    <row r="41" spans="1:3" ht="15.75" x14ac:dyDescent="0.3">
      <c r="A41" s="9" t="s">
        <v>22</v>
      </c>
      <c r="B41" s="2"/>
      <c r="C41" s="2"/>
    </row>
    <row r="42" spans="1:3" ht="15.75" x14ac:dyDescent="0.3">
      <c r="A42" s="16"/>
      <c r="B42" s="2"/>
      <c r="C42" s="2"/>
    </row>
    <row r="43" spans="1:3" ht="15.75" x14ac:dyDescent="0.3">
      <c r="A43" s="17"/>
      <c r="B43" s="18"/>
      <c r="C43" s="2"/>
    </row>
    <row r="44" spans="1:3" ht="15.75" x14ac:dyDescent="0.3">
      <c r="A44" s="9" t="s">
        <v>23</v>
      </c>
      <c r="B44" s="2"/>
      <c r="C44" s="2"/>
    </row>
    <row r="45" spans="1:3" ht="15.75" x14ac:dyDescent="0.3">
      <c r="A45" s="9" t="s">
        <v>24</v>
      </c>
      <c r="B45" s="2"/>
      <c r="C45" s="2"/>
    </row>
    <row r="46" spans="1:3" x14ac:dyDescent="0.25">
      <c r="A46" s="19"/>
      <c r="B46" s="19"/>
      <c r="C46" s="19"/>
    </row>
  </sheetData>
  <mergeCells count="3">
    <mergeCell ref="A1:C1"/>
    <mergeCell ref="A3:C3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2020 Fiscal Warrants</vt:lpstr>
    </vt:vector>
  </TitlesOfParts>
  <Company>BUSD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</dc:creator>
  <cp:lastModifiedBy>Vivian</cp:lastModifiedBy>
  <dcterms:created xsi:type="dcterms:W3CDTF">2020-06-17T17:37:01Z</dcterms:created>
  <dcterms:modified xsi:type="dcterms:W3CDTF">2020-06-17T17:38:09Z</dcterms:modified>
</cp:coreProperties>
</file>