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Desktop\Karin Faizi\BOE Items in Progress\2015-16 Board Mtgs\1.26.2016\BP Attachments\"/>
    </mc:Choice>
  </mc:AlternateContent>
  <bookViews>
    <workbookView xWindow="0" yWindow="0" windowWidth="3795" windowHeight="2805"/>
  </bookViews>
  <sheets>
    <sheet name="DHS Admin " sheetId="1" r:id="rId1"/>
    <sheet name="Admin #10 " sheetId="2" r:id="rId2"/>
    <sheet name="Admin #11" sheetId="3" r:id="rId3"/>
    <sheet name="DHS Parent " sheetId="4" r:id="rId4"/>
    <sheet name="Parent # 10 " sheetId="5" r:id="rId5"/>
    <sheet name="Parent # 11" sheetId="6" r:id="rId6"/>
    <sheet name="DHS Students" sheetId="7" r:id="rId7"/>
    <sheet name="Students #10 " sheetId="8" r:id="rId8"/>
    <sheet name="Students #11" sheetId="9" r:id="rId9"/>
    <sheet name="Teachers" sheetId="10" r:id="rId10"/>
    <sheet name="Teacher #10 " sheetId="11" r:id="rId11"/>
    <sheet name="Teacher #11" sheetId="12" r:id="rId1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8" i="10" l="1"/>
  <c r="O7" i="10"/>
  <c r="O6" i="10"/>
  <c r="O5" i="10"/>
  <c r="O4" i="10"/>
  <c r="O3" i="10"/>
  <c r="M8" i="10"/>
  <c r="M7" i="10"/>
  <c r="M6" i="10"/>
  <c r="M5" i="10"/>
  <c r="M4" i="10"/>
  <c r="M3" i="10"/>
  <c r="K8" i="10"/>
  <c r="K7" i="10"/>
  <c r="K6" i="10"/>
  <c r="K5" i="10"/>
  <c r="K4" i="10"/>
  <c r="K3" i="10"/>
  <c r="I8" i="10"/>
  <c r="I7" i="10"/>
  <c r="I6" i="10"/>
  <c r="I5" i="10"/>
  <c r="I4" i="10"/>
  <c r="I3" i="10"/>
  <c r="G8" i="10"/>
  <c r="G7" i="10"/>
  <c r="G6" i="10"/>
  <c r="G5" i="10"/>
  <c r="G4" i="10"/>
  <c r="G3" i="10"/>
  <c r="E7" i="10"/>
  <c r="E6" i="10"/>
  <c r="E5" i="10"/>
  <c r="E4" i="10"/>
  <c r="E3" i="10"/>
  <c r="C8" i="10"/>
  <c r="C7" i="10"/>
  <c r="C6" i="10"/>
  <c r="C5" i="10"/>
  <c r="C4" i="10"/>
  <c r="C3" i="10"/>
  <c r="O7" i="7"/>
  <c r="O8" i="7"/>
  <c r="O6" i="7"/>
  <c r="O5" i="7"/>
  <c r="O4" i="7"/>
  <c r="O3" i="7"/>
  <c r="M8" i="7"/>
  <c r="M7" i="7"/>
  <c r="M6" i="7"/>
  <c r="M5" i="7"/>
  <c r="M4" i="7"/>
  <c r="M3" i="7"/>
  <c r="K8" i="7"/>
  <c r="K7" i="7"/>
  <c r="K6" i="7"/>
  <c r="K5" i="7"/>
  <c r="K4" i="7"/>
  <c r="K3" i="7"/>
  <c r="I8" i="7"/>
  <c r="I7" i="7"/>
  <c r="I6" i="7"/>
  <c r="I5" i="7"/>
  <c r="I4" i="7"/>
  <c r="I3" i="7"/>
  <c r="G8" i="7"/>
  <c r="G7" i="7"/>
  <c r="G6" i="7"/>
  <c r="G5" i="7"/>
  <c r="G4" i="7"/>
  <c r="G3" i="7"/>
  <c r="E8" i="7"/>
  <c r="E7" i="7"/>
  <c r="E6" i="7"/>
  <c r="E5" i="7"/>
  <c r="E4" i="7"/>
  <c r="E3" i="7"/>
  <c r="C8" i="7"/>
  <c r="C7" i="7"/>
  <c r="C6" i="7"/>
  <c r="C5" i="7"/>
  <c r="C4" i="7"/>
  <c r="C3" i="7"/>
  <c r="O8" i="4"/>
  <c r="O7" i="4"/>
  <c r="O6" i="4"/>
  <c r="O5" i="4"/>
  <c r="O4" i="4"/>
  <c r="O3" i="4"/>
  <c r="M8" i="4"/>
  <c r="M7" i="4"/>
  <c r="M6" i="4"/>
  <c r="M5" i="4"/>
  <c r="M4" i="4"/>
  <c r="M3" i="4"/>
  <c r="K8" i="4"/>
  <c r="K7" i="4"/>
  <c r="K6" i="4"/>
  <c r="K5" i="4"/>
  <c r="K4" i="4"/>
  <c r="K3" i="4"/>
  <c r="I8" i="4"/>
  <c r="I7" i="4"/>
  <c r="I6" i="4"/>
  <c r="I5" i="4"/>
  <c r="I4" i="4"/>
  <c r="I3" i="4"/>
  <c r="G8" i="4"/>
  <c r="G7" i="4"/>
  <c r="G6" i="4"/>
  <c r="G5" i="4"/>
  <c r="G4" i="4"/>
  <c r="G3" i="4"/>
  <c r="E8" i="4"/>
  <c r="E7" i="4"/>
  <c r="E6" i="4"/>
  <c r="E5" i="4"/>
  <c r="E4" i="4"/>
  <c r="E3" i="4"/>
  <c r="C8" i="4"/>
  <c r="C7" i="4"/>
  <c r="C6" i="4"/>
  <c r="C5" i="4"/>
  <c r="C4" i="4"/>
  <c r="C3" i="4"/>
  <c r="O5" i="1"/>
  <c r="O4" i="1"/>
  <c r="M6" i="1"/>
  <c r="M5" i="1"/>
  <c r="M4" i="1"/>
  <c r="M3" i="1"/>
  <c r="K6" i="1"/>
  <c r="K5" i="1"/>
  <c r="K4" i="1"/>
  <c r="K3" i="1"/>
  <c r="I5" i="1"/>
  <c r="I4" i="1"/>
  <c r="I3" i="1"/>
  <c r="G6" i="1"/>
  <c r="G5" i="1"/>
  <c r="G4" i="1"/>
  <c r="G3" i="1"/>
  <c r="E6" i="1"/>
  <c r="E5" i="1"/>
  <c r="E4" i="1"/>
  <c r="E3" i="1"/>
  <c r="C6" i="1"/>
  <c r="C5" i="1"/>
  <c r="C4" i="1"/>
  <c r="C3" i="1"/>
</calcChain>
</file>

<file path=xl/sharedStrings.xml><?xml version="1.0" encoding="utf-8"?>
<sst xmlns="http://schemas.openxmlformats.org/spreadsheetml/2006/main" count="835" uniqueCount="756">
  <si>
    <t>Agree</t>
  </si>
  <si>
    <t>Somewhat Agree</t>
  </si>
  <si>
    <t>Strongly Agree</t>
  </si>
  <si>
    <t>Strongly Disagree</t>
  </si>
  <si>
    <t>Somewhat Disagree</t>
  </si>
  <si>
    <t xml:space="preserve">People should be able to wear whatever they want to school. </t>
  </si>
  <si>
    <t xml:space="preserve">DHS is a public institution and we have a responsibility to maintain a safe and orderly learning environment that is conducive to  learning.   We are  preparing these students for 21st  century leaning and post secondary success.  Having a dress code promotes safety as well  as a positive educational environment for everyone on our campus.   </t>
  </si>
  <si>
    <t xml:space="preserve">Advantages:  It is reasonable and helps to maintain a positive learning environment.  _x000D_
_x000D_
</t>
  </si>
  <si>
    <t>We are a educational institution tasked with helping students to be successful for careers. The biggest advantage is reinforcing with students that different occasions require different dress.</t>
  </si>
  <si>
    <t>The goal of a dress code is to clearly state expectations for student attire in order to support a professional environment and promote student learning._x000D_
_x000D_
While some students may feel their attire is appropriate for school, staff members have expressed concern with low tops and short shorts.  _x000D_
_x000D_
Distraction vs disruption?  We want to promote a 'dress for success' attitude across campus.</t>
  </si>
  <si>
    <t xml:space="preserve">Dress code language could be more gender neutral and still convey the same expectations. </t>
  </si>
  <si>
    <t xml:space="preserve">Previously, students requested specific examples of appropriate attire; however, current terms such as  'mid-thigh' are subjective and up to individual interpretation._x000D_
_x000D_
Moving forward, I am interested in the wording of a dress code that is not gender based. _x000D_
_x000D_
While I agree with the suggested 'Students will be dressed appropriately for the business of learning,' I think this is vague for students to follow.  We want draw a distinction between appropriate attire for school vs attire for weekend social events._x000D_
_x000D_
</t>
  </si>
  <si>
    <t>Uncertain</t>
  </si>
  <si>
    <t>There are really no advantages to the dress code because of how its enforced. It's only the females that are called out while the boys get away with so much. Dress coding a woman makes her feel degraded in a way because she can't express herself, she doesn't feel comfortable walking around campus without the fear of being dress coded for some ridiculous reason, and not once have I heard of someone failing a class because 'that girl over there has her shoulder showing and I can see skin above her knee' or 'oh I failed that test because her bra strap is showing'. Yes, girls wear bras, we all know it, so why should the straps be something to be afraid of? Also, when it's 100 degrees outside, and girls want to wear shorts and a tank top, they aren't trying to attract attention. They're trying to stay cool in the heat and not pass out from being too hot. Is it not a violation for the men to sag their pants. Last time I checked, 'bro tees' were dress code for men. Why is it only the women who are dress coded. It's very strange and quite frankly sexist.</t>
  </si>
  <si>
    <t xml:space="preserve">Directed towards boys learning, is sexist. </t>
  </si>
  <si>
    <t>Girls need to understand how to dress appropriately and respectfully for themselves and others (very very short skirt or dresses are unacceptable)_x000D_
same for shirt showing too much cleavage_x000D_
_x000D_
Boys need to wear pants that do not show their underwear. Completely disrespectful to anyone around. Also send the wrong message of their personaltiy</t>
  </si>
  <si>
    <t>Being a mother I feel that I know what and what not is okay for my daughters to wear and if I let them out of the house in their clothing the school should have no right to make them change. Of course a dress code needs to be provided but the old fashion prudes creating it are not being fair. No body gets distracted from a shoulder. GET OVER YOURSELVES. As long as no private areas are showing or hanging out and they are covered they should be able to express themselves through their clothing.</t>
  </si>
  <si>
    <t>for girls being appropriate and not looking for attention from guys is not for school time.  _x000D_
_x000D_
for guys, not so much the problem</t>
  </si>
  <si>
    <t xml:space="preserve">It is good to know upfront what is expected so complications are limited.  In truth this is the first time I have read it.  It is a good way to educate everyone. </t>
  </si>
  <si>
    <t xml:space="preserve">I feel that spaghetti straps are not a distraction, nor a problem for girls to wear. I have a daughter and a son who attend DHS. My daughter has more limitations to her clothing choices according to the DHS dress code, which I believe to be unfair and borderline sexist. </t>
  </si>
  <si>
    <t xml:space="preserve">The current dress code includes not wearing unsafe clothing or gang-related clothing, which is generally a good idea.  But there are a few items that I disagree with: pajamas (not allowed on daily basis, but my daughter said they aren't even allowed to have a pajama day for a spirit day, which seems a bit much.  I agree with the rule that all undergarments should be concealed.  That said, I do not see a problem with spaghetti straps worn with a strapless or built-in bra.  That would not allow for any exposed undergarments.  Also 2-inch tank tops are not common - seriously, even the modest ones I wear are less than 2 inches._x000D_
_x000D_
</t>
  </si>
  <si>
    <t>I feel our dress code is unnecessarily restrictive. I support having a dress code but I feel that it is extreme compared to other schools in our area.</t>
  </si>
  <si>
    <t xml:space="preserve">I agree that ALL students should dress in a manner appropriate for school, however the rules seem to be only for certain students - e.g. I've seen thin, pretty girls allowed to wear very short skirts/dresses/shorts, and have bare midriffs, while girls who are a bit larger have been told that, for example, they can't wear leggings b/c it doesn't look good with their curves.  There are lots of examples of bias towards thin girls, especially girls who Admin likes and/or are popular, while other girls are either given some type of discipline or are told 'you're lucky I'm in a good mood or I'd give you a dress code violation'.  And there seems to be no repercussions for boys.  The kids have been told this is because boys need girls to cover up b/c boys can't control themselves; so instead of teaching kids to respect each other, we tell them that girls can only be respected based on dress, and boys can't control their impulses or respect someone based on who they are. I even heard some very good boys say, in a discussion about dress code, that if a girl dresses to show skin and she is raped, it's 1/2 her fault.  I don't think it's appropriate for ANYONE to show up looking like they are going to a night club, but all students should be dressed in accordance to age, weather, current fashion...  I know kids/girls, who are afraid to wear anything but jeans and at least 3/4 length sleeves - even on days when it was 105, b/c they were afraid of dress cuts.  Those same days I talked to a girl who wore very short &amp; tight shorts b/c that was all that was clean - and she is in Leadership so plenty of teachers &amp; staff saw her, and none said anything.  </t>
  </si>
  <si>
    <t xml:space="preserve">The student's responsibility is to be at school, as their 'job'.  If you were a lawyer, or a doctor, there is a reasonable dress code.  You would never see professionals in inappropriate clothing.  I think the dress code fairly teaches students to dress appropriately for the correct 'job', and paves the way for future success.    </t>
  </si>
  <si>
    <t>Need to enforce with the boys also, not just the girls</t>
  </si>
  <si>
    <t>I agree with 90-95% of the dress code._x000D_
_x000D_
I'm OK with hats in classes - let that be up to the teacher  - kids can stash them in their backpack if a teacher has a no-hat policy. I had teachers in high school who allowed hats, and on test days had to be turned backwards (kids would write cheat sheet on the inside brim)_x000D_
_x000D_
I don't see how bandanas are considered gang-related. They're recommended attire at most girl scout outdoor events._x000D_
_x000D_
Where do you draw the line between pajama pants and sweat pants? They fit the same way and are typically of similar fabric weight.  Same between some shoes and hard-sole slippers._x000D_
_x000D_
I don't think the dress code or what others are wearing become a distraction until a teacher/admin makes them a distraction by pointing it out or making a big deal out of it.  Let the kids decide if something is particular distracting and handle it on a one-on-one basis._x000D_
Sometimes you have to pick your battles and there are far worse things kids could be doing. Kids need a way to express themselves and clothing is often a safe way for them to._x000D_
_x000D_
I think one-inch on tank top straps are sufficient - it's hard to find anything 2' or wider. I really don't have a problem with spaghetti straps, and I do believe in a no-strapless policy._x000D_
_x000D_
Slightly torn clothing is considered fashionable at times; I think the degree (and locations) to which it is torn matters._x000D_
_x000D_
I personally dislike flip-flops and think they are a safety hazard, yet I know many people love them and they are considered acceptable, if not standard, footware in many cultures.</t>
  </si>
  <si>
    <t>Keep students focusing on the books not on the looks</t>
  </si>
  <si>
    <t xml:space="preserve">Dress code is important but it has to be treated fairly between the boys and the girls. I believe students should be properly dressed for a positive learning environment. </t>
  </si>
  <si>
    <t>I think a dress code is important and I support the idea.  We ensure our child is always dressed to meet our family expectations, so we never encounter any issues with school dress code (which I assume is more liberal).  I have no idea what the school dress code is, and have not had to reference it at any time.  But I am supportive of a dress code and I believe a more stringent dress code is better than more liberal.  A more liberal dress code unfortunately can lead to problems which are not really the fault of the students -- they need to be led and they need to have proper boundaries established.</t>
  </si>
  <si>
    <t>Having a dress code in place makes sure that everyone is on the same page about what they can and cannot wear.  It's pretty straight forward and I did not find it confusing at all.  As to whether it is enforced, I am not on campus to see the consequences but trust the administration is fair to all everyone and treats everyone with respect.</t>
  </si>
  <si>
    <t xml:space="preserve">I've had several of my daughter's friends tell me that they feel that the dress code is demeaning. Often the dress code is difficult to adhere to because it is difficult to buy clothes that fit the dress code, especially shorts. </t>
  </si>
  <si>
    <t>Students can express themselves through their dress choices. The female students should be monitored a bit more as a parent I have on occasion seen girls inappropriately dressed for school</t>
  </si>
  <si>
    <t xml:space="preserve">I think dress codes are a good idea.  But they are left to 'interpretation'.  A dress code needs to be very clear and needs to apply to students and staff.  Also, to athletic attire and when it's appropriate to wear that.   Athletic attire should only be worn while doing that sport after school, not during school hours.   _x000D_
_x000D_
</t>
  </si>
  <si>
    <t xml:space="preserve">Be Consistent._x000D_
Be Fair._x000D_
Class time should not be interrupted at Middle and High School level._x000D_
High School dress code needs to be relaxed some._x000D_
</t>
  </si>
  <si>
    <t>My daughter was distraught every evening trying to find something comfortable to wear when the weather was over 90 degrees.  It is literally IMPOSSIBLE to find shorts that are fingertip length or longer that go along with today's fashion.  She had to wear PE shorts or athletic shorts to get even close to fingertip length.  Our children come across shorter shorts ALL THE TIME outside of school.  I doubt that it is a distraction from learning to see someone in short shorts in class.</t>
  </si>
  <si>
    <t>i think the code is not consistently enforced.  specifically I see girls in short shorts on a regular basis and tops with mid drifts showing or bra straps hanging out.  not appropriate and they should be dressed appropriately.</t>
  </si>
  <si>
    <t>I do not believe in teaching people that the way they dress distracts other students. I find it harmful, especially to females. What should be taught is how NOT to sexualize others.</t>
  </si>
  <si>
    <t>Not sure what the status is on the length of shorts but it is very difficult to find shorts that are knee length - especially for girls who have long legs.</t>
  </si>
  <si>
    <t xml:space="preserve">advantage: perpetuation of racial stereotypes, homophobic, sexist_x000D_
_x000D_
disadvantage: enforcing the existing sexism in the educational system. </t>
  </si>
  <si>
    <t>I agree with the dress code policies regarding vulgar, profane, discriminatory clothing, and clothing that promotes drug use, sex, etc.  Many of the other rules I have no problem with.  However, I have a daughter who I believe always dresses appropriately and in good taste.  During hot weather, however, the two-inch tank top rule and the rule against 'short shorts' is over-the-top.  Short girls get away with the short shorts, while taller girls (with obviously more leg showing) get punished.  The administrators can be quite rude to girls when calling them out for this.  This rule is also discriminatory because there is a brand of shorts out there (the popular 'Chubbies') that my son wears, and those show quite a lot of thigh.  Boys do not get called out for this.  The idea that a girl wearing a tank top and shorts is 'disruptive' to learning is absurd.   With all of the other messaging that kids receive on a daily basis, a little bit of leg should be the least of our worries.  (Boys should be taught to be respectful.)</t>
  </si>
  <si>
    <t xml:space="preserve">Please try to use the graphics to help students to understand and post the rules in the public places. </t>
  </si>
  <si>
    <t xml:space="preserve">I see only advantages for dress code policy. School should be an environment for learning and not distraction. </t>
  </si>
  <si>
    <t>More than dress code, need to establish code to prevent smooches and other erotic behavior, in and around the high school premises</t>
  </si>
  <si>
    <t>Dress code is good if everyone follows it and when it is monitored.  Punishment should be considered if dress code is not followed</t>
  </si>
  <si>
    <t>I feel the dress code is unfair because there are more restrictions for girls.</t>
  </si>
  <si>
    <t xml:space="preserve">Not fairly enforced; boys can wear tank tops but girls can't show their shoulders seems sexist.  I think the dress code has to be equitable for all students.  What messages are we sending to our girls in this community.  It is interesting to take this survey with females in mind versus males.  I believe there needs to be expectations, just equitable one's.  </t>
  </si>
  <si>
    <t xml:space="preserve">A dress code can be advantageous when it protects students from dressing inappropriately or wearing clothes that make other students feel unsafe or unwelcome.  The problem is that it promotes the ridiculous idea that young people aren't responsible for their own choices but they are responsible for the behavior of their peers.  If a young man is 'distracted' by a female's attire, he is the problem, not whatever she's wearing.  If a young person decides to try a cigarette because he saw it on someone's shirt, he is the problem, not what the person was wearing.  It's time we realized that high school students are not children anymore and allow them the responsibility for their own behavior that they deserve and need. </t>
  </si>
  <si>
    <t>Avoid the dress code issue and make them wear a uniform</t>
  </si>
  <si>
    <t>children should be dressed appropriately but living in California in the warm month the dress code limits what the kid can wear. it affects the girls more than the boys. enforcements are not fair. Some get in trouble for slight infractions, while others are inappropriately dress and get away with it.</t>
  </si>
  <si>
    <t>Advantage is to clearly state what is acceptable and what is not acceptable as some people have very different interpretations of what is acceptable.  As stated, school dress code should be similar to a work dress code as students are there to work.</t>
  </si>
  <si>
    <t xml:space="preserve">advantages to the dress code are that students would not be distracted by  inappropriate attire. </t>
  </si>
  <si>
    <t xml:space="preserve">Considering some of the excessive skin-baring fashion trends, maintaining a respectable level of modesty at school is encouraged.  </t>
  </si>
  <si>
    <t>Uniforms!</t>
  </si>
  <si>
    <t xml:space="preserve">Dress code prevents teenagers from growing up too fast.  Uniforms would be great!  </t>
  </si>
  <si>
    <t xml:space="preserve">Rules are rules and they must be followed.  Sometimes when I pick up my child I see girls wearing mid-drifts and I can't believe they made it through the day without getting in trouble.  </t>
  </si>
  <si>
    <t>The dress code is unfair to very tall girls where the clothing industry does not provide options that will meet the standard. The dress code must take into account what parents can actually buy their children - if the clothing industry doesn't sell those options, then forcing taller girls to where jeans on a 90 degree days is not fair. The 'thigh high or longer' needs to be amended with 'if such clothing is possible to purchase' or eliminated altogether._x000D_
_x000D_
Ideally, a dress code should be exception-based - where a reasonable person would acknowledge there is an issue and best, when there actually is an issue. The current dress code does more to shame girls than it does to address a real problem - the perception that girls are to blame for the bad behavior of boys and men. The 'thigh high or longer' is clearly targeted girls.</t>
  </si>
  <si>
    <t xml:space="preserve">I love that the dress code reminds students that school is their work, and that clothes that might be appropriate elsewhere are not appropriate at work. I fully agree that students need to be protected from the distraction of suggestive, dangerous, gang-related, or drug-promoting clothing. It isn't appropriate attire for school. _x000D_
_x000D_
</t>
  </si>
  <si>
    <t>I honestly can not think of a single advantage.  Too many disadvantages to list but it pains me to see the kids trying to get ready for school and worried that what their parents bought them and feel is appropriate may or may not be on any given day depending on any given teacher or administrators mood.  You need to take weather and other student behavior into consideration.  _x000D_
There is no positive that I see coming from this._x000D_
I have liiterally seen a teacher walk past one girl wearing a tank top and leggings to tell another girl in a tank top and leggings that her outfit was inappropriate.  How is that fair?  How are the girls to know?  I have seen teachers wearing leggings and tank tops - why can't the students?_x000D_
If I wanted someone telling my child how to dress I would send them to a catholic school with uniforms.</t>
  </si>
  <si>
    <t>Girls need to be respected all the time, not just because they think that the clothing will distracts male peers.  This sends a message to the girls tat they will be viewed as sexual objects and to the boys that is acceptable to disrespect, or take girls less seriously based on what they are wearing.</t>
  </si>
  <si>
    <t xml:space="preserve">There are no advantages in Dublin High School's dress-code. It is extremely unrealistic. The extreme disadvantage in terms of dress code is that it mainly targets the young teenage girls. The dress code is making my daughter have to tailor her sense of style and the clothes she wears to the Administrations liking, which is not okay. If I approve of the clothes my daughter chooses and likes to wear and I bought them, then I do not need a second force making my daughter feel bad and humiliated for dressing the way that she feels the most comfortable and confident in. I've been on the DHS campus, I have seen what some of the boys are wearing and yet they still can 'sag' and wear very inappropriate tops degrading women without a word getting said to them. If the dress code can not be EQUALLY enforced in an practical way that makes sense for the generation of today to ALL sexes, then it does not need to be enforced at all. Do not only enforce the dress code on the females that are curvier who have thinner girls wearing the same exact thing who don't get a word spoken to them. It is unfair. Stop making these young women feel as if they need to change themselves and how they look AND be ashamed of the bodies that they were given because the men on campus cannot control themselves and how they react to a shoulder, a belly button or a thigh. It is not the females fault, it is the premature mannerisms of the males that are causing the said 'issues' here. </t>
  </si>
  <si>
    <t xml:space="preserve">Disadvantages: It is not consistent and people are different body types and body shapes so what might not be acceptable for one is for another. It is can make someone feel ashamed of themselves. </t>
  </si>
  <si>
    <t xml:space="preserve">it sexualizes young girls by saying that seeing a girls shoulder prohibits guys from learning. It also says that a girls thigh disrupts guys learning experience but in reality they just need to keep their dick in their pants and not harass women. And what about the times when guys take their shirts off? they still have nipples, they still have bellies, they still should have the same rules enforced on them if you are going to enforce them on woman. </t>
  </si>
  <si>
    <t>I see way too many girls wearing yoga or stretch pants without anything on top and at times it can be a bit revealing. My daughter has mentioned that some boys walk around campus without a shirt on and nothing is said to them.</t>
  </si>
  <si>
    <t>Advantage:  It helps prepare the student to function as adults once they leave High School.</t>
  </si>
  <si>
    <t>Girls are not being allowed to express themselves. Longer shorts are ridiculous when you have a daughter with long legs. It is very hard to find shorts that fit in the parameter. The whole way the dress code is being enforced sexualizes the girls more than their outfits, and sterotyping boys that they can't handle seeing a girls tank top or a bra strap that is hanging out. I have heard the term, 'dressing professional' being used. Guess what? They are kids!!! Allow them these four years to have some kind of freedom and comfort to help them get through the extended day and soon to be extended school year.</t>
  </si>
  <si>
    <t>The dress code keeps things in the proper prospective.</t>
  </si>
  <si>
    <t xml:space="preserve">I am a libertarian and believe in freedom of dress.  I have not ever seen anything too inappropriate to warrant a sending home.  As long as no one is sitting their bare bottom on seats I think the students should be able to dress themselves how they wish. </t>
  </si>
  <si>
    <t xml:space="preserve">Being a parent of a girl it's particularly difficult as the dress code does not support the current style. You cannot find shorts which are mid-thigh or longer and leggings/yoga pants are very popular (although to my knowledge not currently against dress code). I ensure my child is appropriately dressed and her shorts during warm weather are what I consider an appropriate length, even though they are slightly shorter than the dress code requires. If she wears a skirt or dress, she always wears with 'volleyball' type shorts underneath.  </t>
  </si>
  <si>
    <t>They will spend less time working on their appearance and more on the actual learning, the purpose of attending the school.</t>
  </si>
  <si>
    <t>Dressing appropriately for your environment is important.  PJs are not appropriate for school.  Revealing clothing and clothing with crude logos or sayings is never appropriate.</t>
  </si>
  <si>
    <t>I understand not allowing kids to wear profanity, racial content, inappropriate graphics etc to school and I guess enforcing that is advantageous-  _x000D_
_x000D_
Currently I have a son there so it isn't a big deal for him but he has friends that are girls who I know dress fine and they have gotten dress cuts . Girls who are more developed have a harder time because you cannot help that. Additionally on the shorts-you can barely find any shorts that fit your criteria-even running/athletic shorts that do not hug , are loose etc do not pass. Honestly I wouldn't wear the length of shorts that meet your expected guidelines and I am a working professional!</t>
  </si>
  <si>
    <t xml:space="preserve">I do think girls are being asked to take on a responsibility that is on the boys.  If you are going to punish a girl for 'distracting' a boy by wearing a modest tanktop (not spaghetti straps or no straps or mid- drift...just a normal tank) - then you need to look at who is actually the problem.  The boy.  _x000D_
_x000D_
you can't blame another person for someone else's behavior.  </t>
  </si>
  <si>
    <t>Adv: students have a consistent baseline of what is acceptable and non-distracting._x000D_
_x000D_
Dis: When it is not enforced, students have a 'well if they aren't being asked to fix attire then I am not going to either'</t>
  </si>
  <si>
    <t>Helps maintain a professional focused learning environment.</t>
  </si>
  <si>
    <t>girls should be able to wear tank tops during hot days</t>
  </si>
  <si>
    <t>Students need to learn to respect each other no matter what they are wearing. I feel the dress code is sometimes too restrictive in hot weather as far as tank tops, sandals/flip flops. Obviously, students should not be exposing breasts, buttocks or male organs at school or anywhere in public, but beyond that, or impending gang threat, the school district should lighten up. Also, there are some students who are constantly picked on (by teachers/admins) for what they wear, while others wearing something similar, never seem to draw any notice. Why is that?</t>
  </si>
  <si>
    <t>A dress code promotes a positive educational environment that helps remove some of the distractions our children are presented with.</t>
  </si>
  <si>
    <t>Dress code promotes a more serious school atmosphere which emphasizes academics and promotes good behavior.</t>
  </si>
  <si>
    <t xml:space="preserve">The advantages is the kids have some latitude to express themselves; however I feel there is a certain level of common sense for what is appropriate and what is not.  The unfortunate side is the enforcement is not consistently enforced.  Also, there are different standard for females and males. </t>
  </si>
  <si>
    <t>Advantages: Helps students identify what kind of dressing is appropriate in what situations.</t>
  </si>
  <si>
    <t>Having a dress code is useful and should be enforced fairly. But I think that the consequences of violation are maybe too harsh. Sometimes kids aren't aware that they are violating the code, and in these cases, they should receive a warning. It's hard for me to imagine when expulsion would be a reasonable consequence for a dress code violation. Even suspension should be reserved for very egregious violations, in my opinion.</t>
  </si>
  <si>
    <t>The only disadvantage is the requirement to not wear a hat in a classroom.  My son rarely is able to make it to school on time and throws a hat on in lieu of combing his hair.  Luckily it seems he isn't asked to remove his hat as I believe it hasn't caused a problem thus far.</t>
  </si>
  <si>
    <t>I don't believe that you should be punishing young girls because men can't keep their minds on working.  Whether teachers or students, men need to learn that women can wear what they want without unfair attention.  We should teach this to young girls as well.</t>
  </si>
  <si>
    <t xml:space="preserve"> that girls can wear flip-flops and sandals but guys can't wear one solid color or from what I'm told because my son wears all one color of sport clothes </t>
  </si>
  <si>
    <t>Advantages:  Students need to be aware that their appearance can affect the school performance of others, and this dress code communicates that message.  _x000D_
_x000D_
Disadvantages:  High School students are old enough (and hopefully well educated enough) to be aware that the U.S. Constitution's 1st amendment protects most types of citizens' clothing in the adult world.  Issues of fairness are serious for teenagers.  Today's work places are so diverse, it no longer makes sense to ask students to dress as if they were going to work.  (Fast food workers are often required to wear hats indoors, for example.)  Students are also aware that they have not chosen to attend Dublin High, the same way they might choose a career.    From personal experience, I can testify that some of your future scientists will be wearing scuba gear or flip flops to work.  The career argument no longer makes sense, and targets girls more than boys.</t>
  </si>
  <si>
    <t>Sets a standard for how they need to dress. No code would be a distraction and not set standards and expectations in or out of school</t>
  </si>
  <si>
    <t>The dress code is reasonable.</t>
  </si>
  <si>
    <t xml:space="preserve">A dress code needs to be extremely clear.  Both students, staff and parents need to made very aware of what the rules are.  Then there should be zero tolerance.  If you are wearing clothing that is not according to the rules, then there are consequences.  Parents need to be notified and if there are repeat offenders the consequences are stronger.  No more favoritism.    DHS has a serious problem with follow through on a lot of levels.  </t>
  </si>
  <si>
    <t xml:space="preserve">a standard uniform for both boys and girls </t>
  </si>
  <si>
    <t>Add a provision so that very tall students (esp. girls) are not forced to where jeans on hot days simply because buying what the school requires is not possible.</t>
  </si>
  <si>
    <t>allow girsl to wear tank tops</t>
  </si>
  <si>
    <t xml:space="preserve">Allow students to choose what they wear as long as it is reasonably chose (i.e no junk hanging out) </t>
  </si>
  <si>
    <t xml:space="preserve">Allow the girls to wear spaghetti straps. </t>
  </si>
  <si>
    <t>As much as I hate to say it, it would be much easier to enforce a dress code if uniforms were required.  that being said, I'm not sure there is an issue with student attire at DHS?  I haven't heard of any problems nor have I witnessed any 'shocking' outfits.</t>
  </si>
  <si>
    <t>As my daughter has clearly stated (class of 2015) 'in college there is no dress code and surprisingly, the boys still learn!!!' That pretty much sums it up. I believe there is a need for dress code, however, DUSD takes it too far. _x000D_
_x000D_
Girls should be able to wear tank tops and shorts to school. The 'to the finger tip' requirement is absurd. There are no shorts made this short. There needs to be a revision made here. _x000D_
_x000D_
and just in case you are not aware...your staff does not agree with dress code as well. My kids have come home and repeated the comments made by your staff. _x000D_
_x000D_
there is a lot that needs to happen at DHS - and it is not the dress code - it all starts at the top. More respect towards the students and teachers....you may begin to see a difference in how parents, students and staff respond to the administration....just some food for thought!!!</t>
  </si>
  <si>
    <t>Be consistent and stick to it no matter what.</t>
  </si>
  <si>
    <t xml:space="preserve">be fair and universal  - not different rules for girls and boys_x000D_
</t>
  </si>
  <si>
    <t>Be mindful to make the dress code the same for boys and girls and to enforce it fairly.  My daughter feels that boys with sagging pants and exposed underwear do not get called out for dress code violations as much as girls with exposed bras or short shorts (which don't generally expose undergarments despite being very short).</t>
  </si>
  <si>
    <t xml:space="preserve">Change it. Tank tops are okay!! Shorts are okay as long as the females butt isn't hanging out!! If a bra strap shows OH WELL they are in high school and old enough to know that all girls wear bras. Being to strict on the dress code will only cause the students to rebel more </t>
  </si>
  <si>
    <t>Considering the fact that school is the center of learning not the center of Hollywood or fashion,  which by the way will not easily digested by our teens, will eventually benefit our kids, our school, our society, and our future.</t>
  </si>
  <si>
    <t xml:space="preserve">Consistent enforcement beginning with admin and then among teachers_x000D_
_x000D_
</t>
  </si>
  <si>
    <t>Do the best you can - always a problem for generations</t>
  </si>
  <si>
    <t>Ease up on the tank top, short skirt/dresses rule.  There aren't a whole lot of options for teenage girls these days in clothing (particularly for hot weather).</t>
  </si>
  <si>
    <t xml:space="preserve">Ensure that the dress code is enforced for both girls and boys because it seems to me that only the girls are targeting. </t>
  </si>
  <si>
    <t xml:space="preserve">Fingertip length seems to be reasonable for shorts and skirts. Perhaps if there are frequent violators they could be brought in and someone could explain why it is beneficial to dress modestly. If it is an attention issue then they may benefit from some counseling. </t>
  </si>
  <si>
    <t>From survey questions it appears there may be issues with enforcement, so please ensure all teachers, faculty and campus security are well informed and applying consistently to avoid appearance of discriminating against certain genders, races etc._x000D_
_x000D_
Perhaps consider adding a section to the policy regarding what the student can do if they feel they that the policy was not enforced correctly.</t>
  </si>
  <si>
    <t>I agree no vulgar sayings in shirts that could offend someone. Allow pajama bottoms, maybe one day a month? I would also be ok with no midrif showing, and of course no tube type tops as those can easily fall off. Also if nothing is going to change, make sure the rules are enforced with everyone. I constantly see some of the same girls blatenly breaking code, but are never made to change.</t>
  </si>
  <si>
    <t xml:space="preserve">I believe teachers should be the role models.  They must abide by the professional dress code as outlined in the union contract, if they are going to call out students for dress code violations.  There should be some leniency with shorts as it is difficult to find shorts that meet the criteria.  Not that students should have body parts hanging out, they should be covered.  </t>
  </si>
  <si>
    <t xml:space="preserve">I believe that there should be fewer types of inappropriate clothing listed, that they should be completely, objectively defined, and those rules should be rigorously and fairly enforced. </t>
  </si>
  <si>
    <t>I believe the code needs to be applied consistently. I know a person who got a violation due to a pare of shorts that were longer on her than the shorts other students were wearing at school that same day and they did not get violations. It sometimes seems that the very skinny girls can get away with pushing the dress code while other 'full figured' girls get the violations.</t>
  </si>
  <si>
    <t>I believe the dress code should be logical, common sense instead of 'don't wear shorts' and 'don't wear tank tops' Because I'm 100% certain that if you gave girls freedom to dress how they please, that wouldn't make them think 'oh yay! time to dress like a stripper!'  we as human beings, have common sense and everyone needs to learn that sexualizing females is wrong and its not our fault that guys aren't mature enough to not be distracted by a BELLY BUTTON. Oh ya because belly buttons, spines, and collar bones are the utmost attractive things right? Screw the dress code.</t>
  </si>
  <si>
    <t xml:space="preserve">I don't always see my child leave the house before she leaves for school, so I'm glad the school has rules and for the most part, she pretty much follows them.  One time I thought her skirt was too short but it wasn't according to the school rules.  </t>
  </si>
  <si>
    <t>I feel DUSD clearly states the dress code policy  and  I  strongly agree with it. Dressing appropriately for school should be the responsibility of the parent and the student.</t>
  </si>
  <si>
    <t>I feel that after having discussions with my student and SEEING what some students wear that the dress code is NOT strictly enforced. One particular example that stands out to me is in nice weather, boys can wear tank tops that are low cut on the sides exposing chest area and girls can't wear a full covered tank top with a spaghetti strap? I really feel equity needs to be looked at and decided about fairness by gender. Shorts have to be at tip of your fingers, but where can shorts be purchased to meet that? There has got to be some adjustment. I am not for booty shorts but ones that cover should be acceptable especially since depending on the height of a student, the same shorts can be different lengths. I have also heard of supervisors/admin/teachers being more leniant to leadership or more popular students than general students. Just sharing the frustrations that my student has shared with me.</t>
  </si>
  <si>
    <t>I have a boy so the dress code does not really affect him.  However, with the girls I know that it is hard to find shorts in the summertime that are the appropriately the length they need.  I feel bad for them especially when it's over 90 degrees and they cant find shorts that are to dress code.</t>
  </si>
  <si>
    <t>I have no issues with the dress code EXCEPT the length requirements for shorts an skirts.  They are unreasonable.  They are also somewhat unfair, because one child's leg length and arm length proportion are different than others.</t>
  </si>
  <si>
    <t>I see high school girls wearing inappropriately everyday. Seems like dress code is not strictly enforced.</t>
  </si>
  <si>
    <t>I suggest that both boys and girls (warm weather) only be permitted to wear short sleeve tops, no tank tops. Shorts and skirts for girls must be long enough regardless of age.. Boys, no excessive sagging of pants. I wish, in a way.. Dublin High had uniforms, this would simplify the whole issue.</t>
  </si>
  <si>
    <t>I think it is fair for the dress code to be equally strict for both genders, and a good idea to be not too strict for either.</t>
  </si>
  <si>
    <t>I think it's fair.</t>
  </si>
  <si>
    <t xml:space="preserve">I think the dress code needs to be revamped to take into consideration the weather and the ability to buy the correct clothes. </t>
  </si>
  <si>
    <t>I think the dress codes are fine IF THEY ARE ENFORCED.   But the key is consistent enforcement otherwise when a girl gets away with it once, she will try again, and when it is ultimately enforced, there is push back.  CONSISTENCY is the key to success here.  IF kid shows p dressed inappropriately the first period teacher should send them to the office and it should be corrected.  by 2nd period there should be no inappropriate dress permitted.  PERIOD.  The last thing we want is our teachers to waste time on this, but the distraction of the way these young girls dress is out of control!</t>
  </si>
  <si>
    <t>I think there is way too much time spent on administrators looking and pointing out what the GIRLS are wearing at school. I said girls because it seems like only the girls are picked on.  If it's 100 degrees outside, a sundress or shorts and a decent tank top are fine.  Why should girls be completely covered up in that kind of heat?  My daughter is a senior now and over the years, I have seen her leave the house in her outfits and she looks fine but she'll come home and tell me that some teacher or assistant principal commented on what she was wearing.  It irks me that people are so hung up on what the kids are wearing.  I think it wouldn't be such a big deal to the kids if the adults didn't make it such a big deal.</t>
  </si>
  <si>
    <t>I think we need to find a solution that works for all.  When it's hot out the girls should be allowed to wear shorts. The length of the shorts should be to the thumb not the finger tips.  Let's be fair and honest.....I can't even find shorts that are the length you are looking for.  Also, I think that straps showing on the tank tops/bras are fine....and I wouldn't be concerned with the size of the strap.   Focus on clothing that is really distracting and work with that.  Give students a chance to prove themselves.  Let them make the dress code up and see how it goes!</t>
  </si>
  <si>
    <t>I think you need to avoid 'lengths' for girls shorts and dresses, as the dress code does not conform to current clothing styles available for this age group - or you need to adjust the length based on what is available at the time (I believe 5' and 3' are current lengths in Old Navy). I have no problem with other aspects of the code. I do not like using the word distraction, as that unfairly places blame. We should be teaching our students to be respectful of the other sex, no matter their attire.</t>
  </si>
  <si>
    <t>I think your dress code seems reasonable. But I hope that the first dress code violation of a certain type (ie wearing sunglasses in class) would result in a warning rather than an automatic detention or something worse. Of course in certain circumstances the student may be intentionally breaking the code: that would require something more than a warning. But sometimes a student just grabs clothes to wear to school without much thought in the morning, and might choose something wrong without thinking. Maybe that kid should just get a warning the first time.</t>
  </si>
  <si>
    <t xml:space="preserve">I was the director of a private country club who had a strict dress code and the ability to define what a short skirt or short or a skinny tank top is nearly impossible.   All it does is lead to one side saying it's unfair because of various body types.   Although you need regulation I would suggest and support as general guidelines as possible.  More specifics just leads further disagreement. Keep everyone focused on big picture.  If we can't agree that having clothes on and not Victoria Secret underwear than we have much bigger problems.    Take a few pic of what is appropriate and what  is not.   Show the kids what it looks like.  As fashion changes change the pictures.   Don't get into long drawn out guidelines as it will only lead to administrators pulling  hair out while teenagers try to manipulate them.     </t>
  </si>
  <si>
    <t>I'm honestly not aware of the dress code.  My kids know it and follow it, I assume, since they've never been in trouble before for wearing something in violation.</t>
  </si>
  <si>
    <t>instead of stating a certain length of shorts/skirts/dress, state that clothing should cover their bottom with at least an inch or two of coverage past the bottom (this allows girls with long legs to actually find shorts), for tank tops, don't say 'no bra straps', b/c those can fall.  Simply say the 'sleeve'/strap of the tank top should be 1 or 2 fingers thick.  Steer away from 'no cleavage' and say 'no plunging necklines' or 'x inches from collarbone'   For boys, the rules should be similar - along with no muscle shirts or sagging pants.  Boys are allowed to take shirts off, and were encouraged to at a recent rally, while girls get in trouble if their shorts are a fraction of an inch too short. And then explain why the rules are in place, then enforce them uniformly, and with reason (e.g. there was a young woman who received dress cut b/c her midriff showed for a very short time b/c she was putting on her backpack and her sweater got caught on her backpack and something else, so for a few seconds, her midriff showed, but it was situational and resolved itself... no reason for getting in trouble.  Once a general idea of a dress code is developed, send a survey to the kids and get their buy-in.  Also, check other schools, and the articles that have come out regarding students who are protesting dress codes.  We need to be progressive, reasonable, and equitable, and at this point, we are not.</t>
  </si>
  <si>
    <t>It might be helpful to make a more clear measurement of what qualifies as 'mid-thigh.' There could be some disagreement on where 'mid-thigh' falls. Perhaps using the tips of the fingers as a measurement for skirt/short length would be better._x000D_
_x000D_
Some say that freedom for women is being able to wear whatever they want. I feel that dress impacts our behavior. Girls or boys who wear suggestive or revealing clothing are going to act that way. Such behavior is a distraction from the learning process. While the standards should be the same for both sexes, I feel a dress code is necessary for high school. Not all girls want to dress suggestively. School should be a safe place for those girls too.</t>
  </si>
  <si>
    <t xml:space="preserve">It needs to be enforced fairly and consistently.  It's somewhat inconsistent now.  The teachers need to be on board for enforcing the dress code.  _x000D_
_x000D_
There should be a first warning system, because they are 'kids' and should have an opportunity to learn.  </t>
  </si>
  <si>
    <t>It would be nice if the dress code is 'enforced' . I don't believe it is enforce at all. I see girls wearing such inappropriate clothing to school all the time.. as is extremely short shorts and skirts.</t>
  </si>
  <si>
    <t xml:space="preserve">Keep it simple </t>
  </si>
  <si>
    <t>keep it the way it is</t>
  </si>
  <si>
    <t>less focused on girls. why can't boys be admonished for 'sagging' (racial stereotyping)?</t>
  </si>
  <si>
    <t>Many girls/women do not dress like ladies anymore, and many boys/men dress like slobs with their ass hanging out of their pants. In my opinion there should be a school uniform, and that would fix most of the dress problems.</t>
  </si>
  <si>
    <t>Many schools throughout California have gone to uniforms to avoid many issues such as we have at DHS. It also takes away the stress of figuring out what to wear. Uniforms all the way!!</t>
  </si>
  <si>
    <t>Maybe don't only pick out certain people who wear the SAME THING that everyone else does and only dress code them. Maybe don't make people change their clothes and give them detention just because some of their chest is showing, or because their 'above the knee' skin is light weight showing. Lower your expectation for the dress code in all and don't expect the women to wear sweater dresses around school so that their fellow male classmates 'don't get distracted'.</t>
  </si>
  <si>
    <t>Mean business.  Don't let kids get away with wearing inappropriate attire to school.  Don't know what is done about it now, but from what I hear it is somewhat lax.  Prom dresses should also have some guidelines.  There were way too many boobs showing last year at pictures.  I guess though if parents don't care what their kids wear it is hard for the school.</t>
  </si>
  <si>
    <t>No dress code at all, and further education teaching how to be respectful to others, regardless of the way they dress.</t>
  </si>
  <si>
    <t xml:space="preserve">No pajamas, no slippers to school, no underwear's/undergarments showing.   </t>
  </si>
  <si>
    <t>No tank tops, more enforcement is needed to have the girls dress more appropriately. I think the consequences should be greater.</t>
  </si>
  <si>
    <t>No torn clothing,.  No spaghetti straps.  No flip flops,   no short shorts, no see through materials,  dresses should be closer to knee level than thigh level, no racial discrimination on shirts.   Everything is good Otherwise .</t>
  </si>
  <si>
    <t>None</t>
  </si>
  <si>
    <t>On shorts-if it covers their rears and not to snug- let it go as Elsa would say! I also think wearing PJs as a kid isn't a big deal-they are comfortable, Open toe shoes should be ok in High school as well._x000D_
_x000D_
Warm knit hats in the winter should be ok too.</t>
  </si>
  <si>
    <t>Please do not use career training to try to convince students to wear sensible clothing.  In terms of consequences, please differentiate between different types of violations.  A girl wearing a tank top with 1.5' straps should not be eligible for expulsion.  Anyone wearing messages if hate or violence, however, might warrant severe treatment. Even then, I would prefer students with social issues to stay in school and receive counciling.  Expulsion (or similar) should never be considered a solution to a dress code violation._x000D_
_x000D_
Thank you for your time.</t>
  </si>
  <si>
    <t xml:space="preserve">respect, no words on shirts that are mean or demeaning to a race_x000D_
or religion.  _x000D_
_x000D_
too tight anything for girls.  too short never ok_x000D_
_x000D_
</t>
  </si>
  <si>
    <t>see above.</t>
  </si>
  <si>
    <t>See comment above</t>
  </si>
  <si>
    <t>Shorts should be thumb length considering that midthigh shorts aren't sold at clothing stores often.</t>
  </si>
  <si>
    <t>should be clear, reasonable considering weather, and should be enforced fairly</t>
  </si>
  <si>
    <t xml:space="preserve">Should be enforced more seriously and also respect multinational cultural practices and beliefs. At least school should respect the feeling of diverse society of Dublin city! </t>
  </si>
  <si>
    <t>Strive for consistency.  Dress code rules during school days must apply consistently to both male and female students.  Examples:  1) No excessively short 'running' shorts in classes by either gender.  2) Summer tanks and t's should follow same shoulder width measurement (1 or 2 inches?) for both genders.  3) No muscle t's with low-cut arm holes should be worn outside of sports.  My input is based on reasonable comments overheard from student conversations.</t>
  </si>
  <si>
    <t>Students should be neat, groomed and presentable which I believe the dress code emphasizes._x000D_
_x000D_
Thank you</t>
  </si>
  <si>
    <t>That you shouldnt' have one.  Stop shaming kids for being individuals.</t>
  </si>
  <si>
    <t xml:space="preserve">The dress code doesn't seem to be enforced at the high school at all. I drive through the parking lot every morning to drop my daughter off and I've seen more exposed midriffs and rear ends hanging out than I've ever seen in my life. It's shocking and not the example I want to set for my other two children. The violators seem to be almost 100% female. The most common violations I have noted were short skirts, short shorts, and tops that exposed at least 4 inches of belly. My daughter said that her friends go out of their way to avoid certain teachers/administrators or will hastily cover up just to walk by them so they aren't noticed. </t>
  </si>
  <si>
    <t>The dress code is a joke.  Girls are wearing short tight skirts, shirts that show their stomach and nothing is done._x000D_
If the child is 'Popular' nothing is every done.  Same as everything at Dublin High School.</t>
  </si>
  <si>
    <t xml:space="preserve">The having to wear shorts that are midthigh is a bit unreasonable as they are not readily available.  They are very hard to find.  When the weather is 98+ it should be ok to wear shorts and tank tops. </t>
  </si>
  <si>
    <t xml:space="preserve">There are other things that the school can spend their time auditing.  I think if there is to be a dress code it should be enforced consistently by all staff. </t>
  </si>
  <si>
    <t>to accept pajamas and socks and sandals and all solid one color because I believe anybody who wants to match their color coordination can do so</t>
  </si>
  <si>
    <t>uniform</t>
  </si>
  <si>
    <t>Uniforms. It's the only way to accomplish a successful dress code.</t>
  </si>
  <si>
    <t>What parents feel is appropriate.  I buy my childs clothes based upon my values and beliefs.  Your job is to teach them math and language my job is to teach them morales._x000D_
_x000D_
I have never seen a man so distracted at work, on the street or at a ball game based upon the way I or my daughter dress and it pains me to think that you would think so little of my son that a bra strap would prohibit his ability to learn. _x000D_
Teach them to pay attention, like they need to do in the real world, not give them excuses and make the gilrs feel inferior. _x000D_
It's sexist and demeaning._x000D_
Talk to the sttudents.  I have - there are horror stories out there - if you really care to hear.  Listen to them, empower them, let them have their say.  They will be in the real world soon and this is not helping them prepare for reality at all.</t>
  </si>
  <si>
    <t>While the dress code as written is gender-neutral, my understanding is that it continues to be enforced more frequently in the female population, once again propagating the dual myths that a) girls are asking for 'it,' and b) boys can't control themselves.. In addition, I am uncertain why tank tops must have straps of 2 inches - unless it is to cover underwear, but underwear is already to be hidden according to another section of the dress code.</t>
  </si>
  <si>
    <t>Would prefer school uniforms to avoid social cliques based on 'cool' clothes and to avoid bullying (which is happening at the elementary school level!)</t>
  </si>
  <si>
    <t xml:space="preserve"> the dress code is more strict on the girls because it seems like its 'a mems world' and that the way we dress revolves around men. its not fair.</t>
  </si>
  <si>
    <t>A carton of eggs, a few jars of condiments, and some tired bread was sometimes all I had in my refrigerator during college, so I ate a lot of egg salad sandwiches. After dealing with hard, rubbery eggs or undercooked yolks, I learned that a successful egg salad hinges on perfectly hard-boiled eggs, and this technique is foolproof. Once cooled and peeled, the eggs are mashed up and mixed with mayo, mustard, crunchy bits of celery, and tangy dill relish. I like egg salad in sandwich form, but my kitchen cohort Amy Wisniewski swears by scooping it up with salty potato chips._x000D_
_x000D_
Watch the CHOW Test Kitchenâ€™s Lisa Lavery make this classic egg salad recipe in an episode of our Easiest Way video series.</t>
  </si>
  <si>
    <t xml:space="preserve">A disadvantage for girls is that during the summer the shorts policy is hard for me to work with because my arms are so long so shorts that are up to my fingers aren't even shorts anymore. Also, for tank tops we aren't really allowed to show our shoulders so i'm constantly wearing short sleeve shirts sweating so much. </t>
  </si>
  <si>
    <t xml:space="preserve">A disadvantage is that in the beginning and end of school months when the weather is very hot, females students are not allowed to dress accordingly. This makes it harder to learn because of the fact that they are so hot in the classrooms. </t>
  </si>
  <si>
    <t>A disadvantage is that people with long legs have a hard time finding shorts to wear and most of the time cannot wear shorts at all.</t>
  </si>
  <si>
    <t>A disadvantage of having a dress code is that it limits students' abilities to express themselves freeley. Something that is frequently brought up is that it affects the learning environment and is distracting. However, calling students out for the way that they are dressed is more distracting and can cause embarrassment to the student by putting them in the spotlight. It is up to the student's parents to make sure they present themselves in a positive light, not the school's.</t>
  </si>
  <si>
    <t>A disadvantage of the dress code is people whining like spoiled brats. It's not hard at all to dress comfortably and still apply to the dress code.</t>
  </si>
  <si>
    <t xml:space="preserve">A huge disadvantage is that on hot days girls have to suffer in the heat since they are not allowed to be exposed by wearing shorts and spaghetti strap tank tops. </t>
  </si>
  <si>
    <t xml:space="preserve">Admin is sexist and favors boys rather than girls. just because a shoulder is showing does not mean anyone is being distracted. boys can take off their shirts and not get a consequence because al the female admin don't care what the boys do. you are all sexist and have no respect for the development of the female portion of the student body. </t>
  </si>
  <si>
    <t>advantage - It keeps the students safe_x000D_
_x000D_
disadvantage - takes away certain rights</t>
  </si>
  <si>
    <t>Advantage is that so some people don't show revealing parts but disadvantages is that it is too restricted</t>
  </si>
  <si>
    <t>Advantage: we get to where most stuff_x000D_
_x000D_
Disadvantage: We want to where more than the 'usual'</t>
  </si>
  <si>
    <t xml:space="preserve">Advantage:_x000D_
-people are dressed appropriately._x000D_
-people do not wear anything with offensive sayings or messages_x000D_
_x000D_
Disadvantage:_x000D_
-It is difficult to dress for warm weather._x000D_
-The dress code isn't very clear because some people get caught for their shorts being too short while others who are wearing the same length of shorts don't get caught._x000D_
-With the modern style changing, it is difficult to find mid thigh shorts in clothing stores._x000D_
</t>
  </si>
  <si>
    <t xml:space="preserve">Advantages are students dress appropriately </t>
  </si>
  <si>
    <t>advantages are you make them look like pe kids disadvantages are they can't express theirselfs</t>
  </si>
  <si>
    <t>advantages- not really any_x000D_
disadvantages-_x000D_
unnecessary,_x000D_
no, boys are not attracted to shoulders, straps, or thighs..._x000D_
wastes school time</t>
  </si>
  <si>
    <t>Advantages- the security thinks theyre doing their job and they feel useful _x000D_
disadvantages- The fact that its too strict sometimes and i always feel conscious of what i wear</t>
  </si>
  <si>
    <t xml:space="preserve">Advantages to the dress code are that it keeps students dressing appropriately and not showing too much skin and simulating what future work environments will require for dress code. _x000D_
Disadvantages are students are treated disrespectfully when dress coded, and are not allowed to wear certain clothing that would not be considered inappropriate._x000D_
</t>
  </si>
  <si>
    <t>Advantages would be that people aren't coming to school naked._x000D_
Disadvantages would be you practically have to wear a onsie bc you can get dress coded for anything. and you get punished that is way too much.</t>
  </si>
  <si>
    <t>Advantages_x000D_
-stops boy from sagging to their knees._x000D_
-prevents girls from wearing articles of clothing that reveal their entire private parts_x000D_
_x000D_
Disadvantages_x000D_
-too strict for girls and not boys_x000D_
-teaches girls that they are responsible for 'not being distracting' as if the person 'getting distracted' is not at fault_x000D_
-promotes rape culture_x000D_
-students who pass dress code are still given detention because of the persecutor's personal opinion_x000D_
-when the weather is harsher, students are still not allowed to wear the clothing that they already own because the dress code prevents them from doing so. Unless they want to die in the heat. Personally, I have been too afraid of wearing anything other than jeans in fear of detention, even if I come home with a headache from the heat.</t>
  </si>
  <si>
    <t>Advantages:  They disallow inappropriate clothing._x000D_
Disadvantages: They have a skewed perception of what classifies as inappropriate._x000D_
They do not cater to temperature changes.</t>
  </si>
  <si>
    <t xml:space="preserve">Advantages: An ideal image of a school._x000D_
Disadvantages: Even though the dress code is to reinforce appropriate dressing; it's mostly towards to only women. Talking for the guys in this school, I can say that we have more freedom than girls, which seems very sexist to me. Obviously, we shouldn't be nude, of course, but we should really lighten up the restrictions on girls. Some girls get away from the dress code because they are favorites of the school and is totally unfair. </t>
  </si>
  <si>
    <t xml:space="preserve">Advantages: Everyone dresses the same_x000D_
Disadvantage: Takes away kids creativity and personality </t>
  </si>
  <si>
    <t>Advantages: everyone is supposed to dress like a student _x000D_
Disadvantages: people arent able to express their clothing style without getting punished</t>
  </si>
  <si>
    <t>Advantages: It sets the limit between what is accepted and what is not on campus; students learn how to dress proper in current dress code policies_x000D_
_x000D_
Disadvantages: Though there should be a limit, students are unable to express who they are if they are constantly dress coded</t>
  </si>
  <si>
    <t xml:space="preserve">advantages: its a good idea, to have something to make sure that everyone is fair and equal_x000D_
_x000D_
disadvantages: its not allowed to be fair because everyone who has the authority to dress cut is biased and rude about it / not everyone is the same size so the 'mid thigh' unit of measurement is a total waste of time because of this / the demeaning attitude that is brought about when someone is dress cut is humiliating and uncalled for / not everyone who breaks the dress code is caught / kids only break the dress code to make a point and to challenge the authority / we live in a place where it gets extremely hot during the warmer months, and the risk of heat stroke, while it may be a little far fetched at times, is not necessary / every student should be allowed to express themselves through the way they dress, and that should only be argued when the way someone is dressing is completely ridiculous / pjs should not be against the dress code because the seniors are allowed to wear their class pj pants to school and seniority should not be promoted over the other hundreds of students._x000D_
_x000D_
the dress code is more of a distraction, even though its made to keep the distraction level down, because of interruption that comes from having to change, or having to avoid staff members. </t>
  </si>
  <si>
    <t>Advantages: Less girls in too tight or too short clothing_x000D_
Disadvantages: Warm weather</t>
  </si>
  <si>
    <t xml:space="preserve">Advantages: No more short shorts and tube tops. I see a lot of peers wear that just to flirt with the guy they like. It's annoying._x000D_
_x000D_
Disadvantages: The summer. Be a LITTLE lenient. </t>
  </si>
  <si>
    <t>advantages: no profanity gives off a good impression to visitors_x000D_
disadvantages: what do you want me to wear when it's 90 degrees for the first two and last two months of school? being sweaty is more distracting than a girl's spaghetti straps will ever be.</t>
  </si>
  <si>
    <t>Advantages: teaches students how to practice dress appropriately for the future_x000D_
Disadvantages: makes girls feel like sluts, restricts freedom of expression, makes girls feel guilty, makes girls feel like sex objects, makes girls not want to walk by admin in fear of them violating some dress code they know nothing about, LITERALLY SO SEXIST IT HURTS MY SOUL.</t>
  </si>
  <si>
    <t>Advantages: The dress code can prevent violent messages from being displayed on campus._x000D_
Disadvantages: Very poorly enforced, some rules are out of reason and take away students' right to express themselves.</t>
  </si>
  <si>
    <t>Advantages: We aren't entirely distracted from learning_x000D_
_x000D_
Disadvantages: time spent avoiding admin and then getting caught/getting a LOP wastes our school time and creates a constant fear of having 'too much shoulder showing'</t>
  </si>
  <si>
    <t xml:space="preserve">Advantages:_x000D_
- somewhat 'professional'_x000D_
_x000D_
Disadvantages:_x000D_
- sexist _x000D_
- over sexualization of the female body_x000D_
- condoning victim blaming _x000D_
- enforced more for bigger busted and taller women than smaller busted and shorter women </t>
  </si>
  <si>
    <t>Advantages-Students are kept on the lookout for dress code infractions, and, when they do break the dress code, are punished for their actions._x000D_
Disadvantages-Students that only break the dress code once can get caught, yet students who commit the infraction every day do not get caught.</t>
  </si>
  <si>
    <t xml:space="preserve">Although it is necessary to have a dress code, DHS's is completely unreasonable. Girls have been body shamed, humiliated, and treated completely unfair. At the first rally, it was OK for the boys to take off their shirts, but when a girl wears a tank top in 100 degree weather it's considered a 'distraction' to the boys, when they don't even care. Not only is the current dress code sexist, but it takes away from class time. Girls have been constantly removed form class in order to change where they loose valuable class time. Overall, there are no advantages to the current dress code. </t>
  </si>
  <si>
    <t>An advantage is it gives us students privileges for certain dress wear and disadvantage is weather changing.</t>
  </si>
  <si>
    <t>Appropriate clothing.</t>
  </si>
  <si>
    <t>Bias making it more strict for girls who sometimes have limited choices of what to wear. I am a boy but I have talked pretty much extensively about the current dress code being unfair towards girls with them. I Also think that it is definitely a lot more enforced on girls. I always see guys who are wearing things that are totally inappropriate (according to the dress code) who are never punished. Could be because those responsible of punishing dress code violations do not believe that it is 'a distraction' or whatever if a guy dresses inappropriately (in accordance with the dress code). By the way, I think that it is unbelievable what admin is saying about how what girls wear is 'distracting' because the science and psychology proves that people are going to be 'distracted' either way due to their age. (And let me note here, if someone wants to do well in school, they will much rather pay attention to the class instead of looking at people of the other gender. If someone is looking at someone every time they have a class together, and they have not talked about it (ie. they're dating), that is a problem that should be brought to the attention of admin directly.)</t>
  </si>
  <si>
    <t xml:space="preserve">Boys who wear side cut off shirts and do not get in trouble for it when girls do. _x000D_
Boys wearing really short shorts and do not get in trouble. </t>
  </si>
  <si>
    <t xml:space="preserve">By having this dress code you are encouraging men to believe that the world will always cater to them, by eliminating their problems for work. You are also telling them if that women dresses in a certain way, that they are asking for it. It is also a dress code heavily targeted against only women. Men are in no way targeted by this, and if they are, no one has been enforcing it. I've seen men take of their shirts randomly and not get dress coded, or wear thin and provocative clothes and not get persecuted.  I think very few women care, as it is a common thing, so why can the same not apply to men? Why do we have to put up with wearing a certain way while we don't reap any benefit other than to promote a system that degrades us. </t>
  </si>
  <si>
    <t xml:space="preserve">Despite what adults may think of my adolescent peers, we are not so easily distracted. I think that the main concern that adults have with the dress code, or so I have heard, is that they feel students (boys in particular) will be 'distracted' by students who are showing skin. _x000D_
_x000D_
For the most part, we students are not distracted by skin. If a student wears a tank top in hot weather that does not have 'two inch or more' wide straps as the dress code dictates, contrary to the belief of admin, students will not be scandalized and distracted beyond belief by the sight of a revealed shoulder. _x000D_
_x000D_
Furthermore, I suggest that admin go and take a look for themselves in the Women's Teen's/Young Adult clothing section at ANY store. During the seasons in which weather warms up and stores begin selling shorts, it is nearly impossible to find shorts long enough to conform with the dress code. I have often seen exasperated students who had to wear full length, suffocating jeans despite scorching summer weather because the mere sight of thighs is considered to be a violation to the school dress code. _x000D_
_x000D_
I feel that a student's comfort is what enables them to perform best academically. By insinuating that their bodies and clothing choices render them a 'distraction' (particularly those of female students), you are not only spotlighting but also sexualizing the bodies of young students who simply wish to feel safe about their bodies and focus on further their education. </t>
  </si>
  <si>
    <t>DHS prides itself on becoming college-like with the study GAEL period, AP classes, extracurriculars, etc. But, our dress code completely contradicts everything the school stands for. Yes, students should show up to school looking presentable, and ready to learn, but I can assure you a guy will NOT fail his test because he is looking at my bare shoulders or 3 extra inches of exposed skin on my leg. The dress code is biased, and boys are often not caught for anything, while girls are caught for the slightest violations. Being a tall person, it is difficult for me to find shorts, and when it is 100 degrees out, if I want to wear loose athletic shorts, I should be able to. Short people are never caught for these, while I am because of my long legs. They're loose, running shorts, I can assure you they're not a distraction. Don't get me wrong, I think there should be a dress code, because it isn't right to show up with shorts that don't cover your butt, but we are in high school and have enough common sense to not wear that. Put a little more trust in the students, and they will prove to you they can dress for the weather while not being a distraction. I went to a month long college class last summer, and there was no dress code. The guys were able to focus, the girls got high grades, and everyone was happy. If DHS wants to become a college-like environment, then why enforce a middle school dress code?</t>
  </si>
  <si>
    <t xml:space="preserve">Disadvantage- during the summer, it is hard to keep dress code </t>
  </si>
  <si>
    <t xml:space="preserve">Disadvantage is for girls below the waste, the seem to be forced to wear pants when it is very hot out. Also as a male, a shoulder doesn't distract me and should be allowed </t>
  </si>
  <si>
    <t>Disadvantage some students get away with wearing whatever they want. Disadvantage is there are no such things as shorts that are my finger tip length I might as well wear pants.</t>
  </si>
  <si>
    <t xml:space="preserve">Disadvantage: Girls should be able to show shoulders when the weather is warm, but instead get in trouble. The dress code for girls is more strictly enforced than with boys. </t>
  </si>
  <si>
    <t>Disadvantage: not comfortable</t>
  </si>
  <si>
    <t xml:space="preserve">disadvantage: students are distracted and often shamed_x000D_
advantage: no inappropriate clothing </t>
  </si>
  <si>
    <t>disadvantage: you can't wear something you want to wear because the dress code says so_x000D_
_x000D_
advantage: none i can think of</t>
  </si>
  <si>
    <t>disadvantages are that girls are not allowed to show a bra strap but guys can take off their shirts in front of the whole school</t>
  </si>
  <si>
    <t>Disadvantages are the staff unfairly  punishing for the wrong things. I've witnessed countless times people(girls specifically) who had their shorts past finger length like they're supposed to but get punished anyway. Or other times when that situation happens or someone(once again, specifically female) is actually not following the dress code, a guy who is sagging/wearing bandannas/ etc. would pass by the same staff member, get noticed, and not get punished. _x000D_
_x000D_
My main issue, to make it short, is the bias with the staff who [supposedly] help pick out the students who aren't following the system.</t>
  </si>
  <si>
    <t>Disadvantages can be kids are taken away from learning oppurtunity</t>
  </si>
  <si>
    <t>disadvantages people can't express themselves and they treat girls as if they are a product and trying to distract people when they are just dressing the way they want to.</t>
  </si>
  <si>
    <t xml:space="preserve">Disadvantages: _x000D_
Not able to wear summer clothing when it is very hot outside. _x000D_
Feels like it is geared more towards girls, since most of the rules are for them, and boys rarely get dress coded. _x000D_
Shorts, such as athletic shorts, are considered inappropriate, although they are appropriate for sports at school. _x000D_
Teaching boys that it is acceptable to restrict girls simply to 'not be distracted'_x000D_
</t>
  </si>
  <si>
    <t>Disadvantages: during hot weather, students are not allowed to wear short shorts and short dresses to keep cool</t>
  </si>
  <si>
    <t xml:space="preserve">Disadvantages: In the winter, it is cold and hard for you to stay warm. Blankets are one way to stay warm, but the dress code doesn't allow them. _x000D_
Also, I believe that the people who are enforcing the dress code only enforce it when they feel like it. For example, one person, who was capable of enforcing the dress code was talking to girls who were wearing shorts that were way too short for school. The person did not dress code them.  My friend had shorts that were barely too short (longer than the girls shorts style) and was dress coded by the same person, who did not dress code the girls she was talking to. The dress code enforcer happened to be mad at the time and took it out on my friend. </t>
  </si>
  <si>
    <t xml:space="preserve">Disadvantages: -sexist towards women_x000D_
- makes for an even larger distraction when students' outfits are deemed out of dresscode_x000D_
- creates tension between students and faculty members_x000D_
- students feel as if they have to hide and cannot trust admin_x000D_
</t>
  </si>
  <si>
    <t xml:space="preserve">Disadvantages:_x000D_
Students(particularly girls) have a difficult time trying to find clothes that are appropriate for the weather and school. _x000D_
If something is going to be enforced it should be all or none. Many people never get violations even when they break the code, while some always do. _x000D_
Also, it shouldn't be an issue of distraction. People should just feel comfortable in what they wear. _x000D_
</t>
  </si>
  <si>
    <t xml:space="preserve">do guys ever get dress coded for wearing their pants two inches from the ground? NO.  Stating that girls wearing shirts that 'expose their shoulder' is distracting for the dhs education is further sexualizing girls, because it shouldn't be a big deal. If the dress code wasn't so biased, there would be less of a problem. </t>
  </si>
  <si>
    <t>Dress code at DHS is targetted at female students. Out of those female students certain races are more likely to be punished then others.</t>
  </si>
  <si>
    <t>Dress code has never affected any aspect of my life or studies.</t>
  </si>
  <si>
    <t>Dress code makes little to no sense to me._x000D_
If a girl wears short shorts, she gets reprimanded._x000D_
If a boy wears a t-shirt with a picture of a half-naked woman on it, there's never any consequences._x000D_
So we can't have slightly underdressed people, but we can have pictures of almost completely undressed people?</t>
  </si>
  <si>
    <t xml:space="preserve">Dress codes are a necessary regulation to have at schools. However, DUSD's dress code policy is flawed and, for lack of a better word, 20 years behind. The dress code disproportionately punishes female students and overemphasizes how a student's thighs or shoulders can be distracting when it is someone's own responsibility to focus on their education, rather than on someone's body. Also, DUSD places importance 'college and career readiness', as it should, but neither of these have an official dress code. With a looser dress code, students can learn to make good attire choices for themselves. Also, many believe that what a student wears is between the student and their parent/guardian/whoever is paying for the clothes. _x000D_
_x000D_
It also makes the disrespectful assumption that students, particularly male students, are unable to control their gazes and thoughts, reinforcing the notion that victims of a wandering eye are at fault. _x000D_
_x000D_
</t>
  </si>
  <si>
    <t>Dress codes restrict girls from wearing shorts in the summer when its too hot to wear jeans. And not being able to show straps us unavoidable. It's going to happen.</t>
  </si>
  <si>
    <t>everybody would not judge each other. holding back on individual creativity.</t>
  </si>
  <si>
    <t>Everyone can dress as who they are as a person. Just because you do not dress approprietly, you get a detention and that is not fare. And you can not find clothes that meet the expectations of shorts up to mid thigh. This generation clothes are getting shorter and showing more skin. And it does not distract other people from school work. Class is class, not what you wear</t>
  </si>
  <si>
    <t xml:space="preserve">Extremely hot days are hard to dress for. Please consider changing the dress code. There are many students including myself disagree with the dress code. </t>
  </si>
  <si>
    <t xml:space="preserve">First off the dress code is completely sexists and teaches girls to cover up in order to not distract boys from learning when they should be learning to respect girls and their choice of clothing. Second, clothes are used to be comfortable in which is extremely difficult when there are so many restrictions. One a blazing hot summer day in Northern California it's more distracting for myself personally to be trying to cool down in class from being overheated in jeans and a tshirt. </t>
  </si>
  <si>
    <t xml:space="preserve">For boys learning. Admin seems to look disgusted with girls and can be somewhat rude in enforcing dress code. Girls feel they are defined by what they wear, lack of expression. </t>
  </si>
  <si>
    <t xml:space="preserve">Girls are asked to change their outfits in the middle of class, disrupting their learning. They are also humiliated. </t>
  </si>
  <si>
    <t xml:space="preserve">Girls are held to the dress code more strictly than boys. The dress code being overly strict is more of a distraction than the clothes that it bans. As a girl, wearing jeans in 100+ weather is difficult and uncomfortable. Wearing shorts is a societal norm and it is hard to find mid thigh shorts. I have extremely long legs and finding 'mid thigh' shorts that do not come down to my knees is basically impossible. Same goes for dresses and skirts. I agree with most of the dress code except the mid-thigh rule. </t>
  </si>
  <si>
    <t>Girls cannot dress freely. Bra straps, tank tops, etc do not create a distraction, it only takes away from a student's learning when a teacher or an administrator has to point it out to everyone inside the classroom. Boys can't wear tank tops or anything cut off at the shoulder without being told to wear a jacket and coverup. Our dress code is not completely fair and should be enforced for the right reasons.</t>
  </si>
  <si>
    <t>girls can't wear normal shorts, we get to hot in the summer and the boys wear tanks but we dont get too</t>
  </si>
  <si>
    <t xml:space="preserve">Girls who are tall cannot wear anything other than jeans when it is hot because shorts are not long enough. Example: I am 5'8 and a size 0. My shorts are going to be shorter due to the size. A girl my height but say a size  8 will have longer shorts, just due to the size. Also, it makes no sense that shorts are enforced but dresses and skirts are not (since you can see more from those than you do shorts). The shirt dress code is fine for the most part, I just think that as long as everything is covered up the straps shouldn't matter._x000D_
</t>
  </si>
  <si>
    <t>guys dont get dressed coded even though they have a dress code to follow</t>
  </si>
  <si>
    <t>Here is my problem with the dress code. You NEVER hear a boy being told by faculty that his arms, legs, or stomach are distracting other students present at the school. When you send a girl home or force her to leave class to change because her shorts are too short, or her bra strap is showing, you are telling her that hiding her body is more important than her education. You are telling her that making sure the boys have a 'distraction free environment' is more important than her education. You are TELLING HER that boys are MORE ENTITLED to an education that she is. That is not acceptable, not in this day and age. This is not to mention the fact that the dress code can subliminally propagate victim shaming/blaming. If a girl's NORMAL BODY PART is affecting you so much to the point where you CANNOT FOCUS on your school work, then YOU are the problem. Dress codes shaped and enforced the way they are at DHS promote MISOGYNY, SEXIST BEHAVIORS, and even RAPE CULTURE.</t>
  </si>
  <si>
    <t xml:space="preserve">Honestly there is no advantages, unless you are a boy of course. Boys have no rules enforced on them. _x000D_
Disadvantages include: (keep in mind this is only a few, not all.) _x000D_
1. we sit in class focusing more on making sure what we are wearing is okay more then we focus on what we are learning. _x000D_
2. We live in California for crying out loud. It gets hot here! Who are you to tell me that even though its 100 degrees outside I can't wear my tank top because it distracts students. _x000D_
4. Who in their right mind gets distracted by a body part?! By that you are literally telling boys that they are dumb and can't control themselves and you're teaching girls that they are objects for boys and we must cover up and be scared of boys. _x000D_
5. Nobody is asking for you to allow us to go to school naked showing off our bodies. We just wanna wear a tank top and shorts without feeling scared. _x000D_
_x000D_
_x000D_
</t>
  </si>
  <si>
    <t>I appreciate that students are being prevented from running around naked and that you care if students are running around naked.</t>
  </si>
  <si>
    <t xml:space="preserve">I believe it's unfair in terms of the female students, especially regarding the length of shorts, ect. </t>
  </si>
  <si>
    <t xml:space="preserve">I believe that the dress code is not consistently enforced. If it was equally enforced then I think there would not be such a lash back.  I also think that that the dress code is too strict in that it is not a distraction to anyone. </t>
  </si>
  <si>
    <t xml:space="preserve">I believe the advantage of our dress code is it prevents people from exposing certain body parts, but I feel there is some discrimination that touches the dress code because it mainly focuses on sexualizing the young woman based on what a supervisor or teacher thinks. The dress code also proposes the idea of 'boys will be boys' which is an argument used against a victim of sexual harassment or rape as it teaches students that the girl is at fault for 'disturbing' or 'distracting' the boy. As a young woman who has been dress- coded, I personally feel offended because I feel the dress code is seeking after girls who are actively participating in obtaining their education and being objectified on behalf of young men who would rather focus on getting their education than focus on a girls legs or shoulders. </t>
  </si>
  <si>
    <t>I believe there are no advantages of our dress code as it is barely enforced unless there is no serious issue.</t>
  </si>
  <si>
    <t xml:space="preserve">I believe, as students, we should look appropriate for a school environment. Although, being a victim of dress-coding myself, we are sometimes treated with no respect. As if the way we dressed that day gave school authorities the right to stare me up and down judgementally before given a detention or even talked to. </t>
  </si>
  <si>
    <t xml:space="preserve">I don't find any advantages with our dress code. I find it extremely unecessary. There are too many disadvantages of our dress code. It is sexist, subjective, makes girls shameful of their bodies, etc. </t>
  </si>
  <si>
    <t>i dont know how to answer that</t>
  </si>
  <si>
    <t>I don't see how showing shoulders or wearing spaghetti straps are distracting. It's a shoulder, it should not be sexualized in the first place. Also guys in DHS wear muscle tanks that show their nipples and basically their whole abdomen, yet they don't get dresscoded. Sagging is AGAINST the dress code, yet 90% of the guys at DHS sag their pants and NEVER get dresscoded for it. There shouldn't be a double standard for guys and girls. If girls are going to get dresscoded for little things, then so should guys.</t>
  </si>
  <si>
    <t>I don't think there are advantages into dress coding. A students attire doesn't affect another students ability to learn. The whole concept is stupidity.</t>
  </si>
  <si>
    <t xml:space="preserve">I feel like the dress code needs improvements. </t>
  </si>
  <si>
    <t>I feel that the dress code is a bit too overprotective, especially for girls. Also they aren't fairly enforced among all students. There are many students that talk to campus supervisors who should be dress cut.</t>
  </si>
  <si>
    <t xml:space="preserve">I had a male student in my History class last year who wore short shorts almost every day, no matter the weather. Did he get in any trouble? Of course not. The whole idea of the dress code is sexist and needs to be fixed. I've seen plenty of girls being taken out of class because of what they're wearing. Ask /anyone/ in the class, no one is getting distracted because she has a bare shoulder! Why is the clothes that a girl is wearing more important than her education? Why should she have to become behind in her learning, miss out on important lessons, just because she is wearing something that shows more skin than you like?_x000D_
</t>
  </si>
  <si>
    <t>I have found that many students are not getting dress code for inappropriate attire, and other students are, and I find that to be unfair.</t>
  </si>
  <si>
    <t>I have no comments</t>
  </si>
  <si>
    <t>I like it. School is school, not a place to hang out.</t>
  </si>
  <si>
    <t xml:space="preserve">I think it's extremely unfair and sexist. Girls are embarrassed in front of people and told not to wear short shorts and to go change when a boy walks around in shorts shorter than most girls without getting caught. I have never heard of a boy being disturbed by shoulder. And why are pajamas banned? They don't keep us from learning in any way. It's a way to stay comfortable in the extra long school day. </t>
  </si>
  <si>
    <t xml:space="preserve">I think overall the dress code is pretty fair. The one thing about dress code is, let's face it it's mostly enforced upon girls. Being a guy I can tell you that a hot girl does not distract me as much as it motivates me not too look dumb in front of her. </t>
  </si>
  <si>
    <t xml:space="preserve">I think that a dress code is good. It makes sure everyone is dressed appropriately, but it's taken a little too far at DHS. The dress code is a little too strict, especially when it's warmer weather. If it's too hot, let us wear our appropriate shorts and tanks, again there still should be limits. Also, please understand that everyone has a different style. Not everyone dresses modestly, but that doesn't mean that they're distracting. Everyone has different body types, which is a big factor in the way they dress. Some people who have longer legs shouldn't have to wear long jeans on a hot day so they don't have to worry about getting a dress cut. That part, we can't control_x000D_
_x000D_
The way that campus security enforces dress code is what frustrates a lot of people. When someone gets a dress cut, it should be done respectfully and the person getting the dress cut shouldn't feel bad about themselves. </t>
  </si>
  <si>
    <t xml:space="preserve">I think that the dress code creates a professional environment for people to learn in. However, it is not enforced fairly. </t>
  </si>
  <si>
    <t>I think that there are fee sure times when the dress code should be inforced but they take it way too far. It's wrong for a girl to be wearing a shirt and barley any of her bra straps are showing and she gets in trouble but some girls walk around half naked and don't get in trouble. I think dress cuts should not happen during class because that disrupts class time.</t>
  </si>
  <si>
    <t>I think the dress code is good and as for disadvantages... I don't really know I have never seen anyone who violated the dress code and got caught (some questions asked about their treatment)...</t>
  </si>
  <si>
    <t>i think the dress code is out of date so a lot of the styles we have are all against it, and sometimes the comments that are said when getting dress coded are unneeded.</t>
  </si>
  <si>
    <t>I understand why it is not allowed to wear pajamas to school, but I believe it was very unfair to cancel pajama day, especially after it was advertised to the students. If anything pajama day helps enforce the no pajamas to school rule because it gives students a certain day to wear pajamas which, whether they know it or not, makes them associate pajamas to that day instead of any school day</t>
  </si>
  <si>
    <t>I wanna wear shorts shorts on hot days</t>
  </si>
  <si>
    <t>idk</t>
  </si>
  <si>
    <t xml:space="preserve">If it's 100 degrees out we all die cause we can't wear shorts or tank tops. And boys are allowed to walk around and be in rally's shirtless while girls  get dress cut for a bra strap. LIKE COME ON WE ALL KNOW GIRLS WEAR BRAS. STOP SEXUALIZING GIRLS AND TELLING US THAT ITS HINDERING PEOPLES LEARNING CAUSE MAYBE THEY SHOULD JUST LEARN HOW TO CONTROL THEMSELVES. _x000D_
</t>
  </si>
  <si>
    <t>If the dress code was enforced consistently, then I feel the learning environment for the students would be enhanced because there would be less disruptions.  Currently, since some teachers enforce it and other do not, there is little consistency among the staff.  Additionally, it is not enforced between genders (i.e. male students can remove their shirts during PE on hot days).  Also, it is not enforced for the entire population as some students get a 'pass' because it is considered a uniform (i.e. cheerleader skirts).  If you can see their aXX going up the stairs, it is just as distracting if they are in a uniform or not.</t>
  </si>
  <si>
    <t xml:space="preserve">If you get a dress cut, you have detention is a disadvantage </t>
  </si>
  <si>
    <t xml:space="preserve">I'm a girl and probably bra straps and shorts </t>
  </si>
  <si>
    <t>I'm a senior at DHS &amp; I don't even know exactly what our dress code is. I think students have enough common sense to dress themselves and know what's appropriate and what isn't.  Obviously booty shorts with some booty hanging out is not acceptable, but shorts the properly cover the butt should be allowed. Disadvantages include embarrassment, unfair punishment, and more. I heard if you get a dress code violation, you're out of good standings. That's the dumbest thing I've ever heard.</t>
  </si>
  <si>
    <t>it causes a lot of controversy about what kind of dress wear is acceptable and unacceptable but it helps avoid students/teachers from wearing extremely inappropriate clothing</t>
  </si>
  <si>
    <t>It does create an acceptable code of conduct but does restrict self expression</t>
  </si>
  <si>
    <t>It gets very hot in Dublin and some things are reasonable based on the weather. Also some things look different on others based on body shapes.</t>
  </si>
  <si>
    <t xml:space="preserve">It helps students not to be distracted and focus on work more, but I believe some students can't show who they are by outfits. </t>
  </si>
  <si>
    <t xml:space="preserve">It is certainly unfair to be put down in front of many people based on what you wore to school, which is also based on the temperature outside. This dress code is also disrespectful and rude to girls. It is telling girls to not dress in a certain way because it is distracting to others. Girls should NOT have to change their way of dressing for the distraction of boys. If anything, the boys in the school should be talked to if they are distracted. It is unfair to pinpoint a certain gender and not the other. People who get dress cut are embarrassed in front of their peers and treated very disrespectfully. We all deserve gender equality. </t>
  </si>
  <si>
    <t>It is not enforced fairly._x000D_
I'm fine with the actual dress code, I already follow it, but the double standards demonstrated by the admin are unbelievable. _x000D_
If we came out with a more reasonable dress code that follows a reasonable explanation for the dress code and enforced it properly, then the students would be more willing to abide by these rules.</t>
  </si>
  <si>
    <t>It is not reminded enough to kids</t>
  </si>
  <si>
    <t>it is simply unfair, people should be able to wear whatever want</t>
  </si>
  <si>
    <t>It is very selective in who gets dress coded and who doesn't. Multiple times the same girls can get away with it while someone may wear shorts that are barely less than mid thigh and get dress coded. Also boys are allowed to show a lot of skin and the girls are accused of their shoulders being distracting which is just ridiculous.</t>
  </si>
  <si>
    <t>it isnt fair</t>
  </si>
  <si>
    <t>It isn't fair that the 'popular people' never get dress coded and I find it unfair for the girls and what they force us to wear instead of teaching the guys wrong from right instead they treat us like were trash compared to the boys.Also that we can't wear shorts now? its unfair when its 80-100 degrees outside. How are we suppose to stay cooled down when we have to wear long tshirts and pants.</t>
  </si>
  <si>
    <t xml:space="preserve">It just makes sense to wear clothes, I mean come on people! Use common sense, pants and a shirt are enough_x000D_
</t>
  </si>
  <si>
    <t>it keeps people from coming to school pretty much naked but on hot days it's really annoying not being able to wear short shorts</t>
  </si>
  <si>
    <t>It makes females feel like objects that can't wear what they please because it distracts male students.</t>
  </si>
  <si>
    <t xml:space="preserve">It makes students worry about how they look rather than how they feel. ie: when it's too hot out and girl can't wear short because they'll get a detention for being reasonable. _x000D_
Girls are far more punished and monitored than boys. I literally see a guy wearing short-shorts everyday and nothing is said about it. Not that there's anything wrong with that, but girl's shouldn't get in trouble for doing the same. At least we shave... </t>
  </si>
  <si>
    <t xml:space="preserve">It sometimes gives that person who got dress code a feel of humiliation when dress code is given in front of their peers. A disadvantage is when girls got dress coded but not the boys. For example one day I saw tweet and it said 'Wore boxers that looked like short shorts and did not get dress coded' I believe that is unfair. </t>
  </si>
  <si>
    <t xml:space="preserve">It's good to have some rules so girls don't wear booty shorts and boys don't sag their pants, but its pretty difficult to find shorts that are mid-thigh.  Disadvantage = not being able to express your style to your fullest </t>
  </si>
  <si>
    <t xml:space="preserve">It's hard for girls to abide by in the summer because it's hot _x000D_
I don't believe giving people detentions for disobeying the dress code is fair because it's not as serious as other reasons for students to have detentions_x000D_
The short length has to be worked out because their are sometimes situation where staff members assume that the short length is short and they dont know if it is_x000D_
</t>
  </si>
  <si>
    <t>It's really hot in summer. I think it is okay for you wear a 'short' shorts.</t>
  </si>
  <si>
    <t>I've never violated it and don't know much about dress code rules unfortunately, I just use common sense. I guess advantages would be preventing students from wearing inappropriate shirts, and disadvantages would be preventing people from wearing tank tops and shorts on hot days.</t>
  </si>
  <si>
    <t>keeps everyone from walking around naked and disadvantage takes me longer in the morning to figure out what to wear that abides by the dress code.</t>
  </si>
  <si>
    <t>keeps things appropriate</t>
  </si>
  <si>
    <t>Keeps up appearances in front peers and teachers</t>
  </si>
  <si>
    <t>Kids can be relaxed but it can distract guys looking at girls the wrong way</t>
  </si>
  <si>
    <t>Less distractions among other peers and students.</t>
  </si>
  <si>
    <t>Limits rights. When temperature is high less options</t>
  </si>
  <si>
    <t xml:space="preserve">Modesty is a big one that is important in our society, especially amoung the females </t>
  </si>
  <si>
    <t>N/A</t>
  </si>
  <si>
    <t>No advantages</t>
  </si>
  <si>
    <t xml:space="preserve">no advantages_x000D_
students should be able to wear what they want as long as personal body parts aren't showing all the way </t>
  </si>
  <si>
    <t>no distractions</t>
  </si>
  <si>
    <t>No one actually enforces the dress code. When the dress code is enforced it is enforced to everyone as it should be.</t>
  </si>
  <si>
    <t>Nobody will be walking around in their underwear.</t>
  </si>
  <si>
    <t>none</t>
  </si>
  <si>
    <t xml:space="preserve">none. colleges don't have one so why should we </t>
  </si>
  <si>
    <t xml:space="preserve">Not fair for people with longer legs, shorts or skirts are hard to find at the right length. Also the code states that it is so people don't distract others during school. However, that is not an issue with the people wearing the clothes, only with the people being 'disturbed.' There has never been any instance where someone's clothes have distracting someone from learning. It is sexist and unfair. If a parent allows their child to wear something then it should be okay at school. </t>
  </si>
  <si>
    <t>Not willing to answer</t>
  </si>
  <si>
    <t>Nothing</t>
  </si>
  <si>
    <t>nothing</t>
  </si>
  <si>
    <t>Nothing but annoyingness.</t>
  </si>
  <si>
    <t>Obviously we don't want kids wearing clothes that show they don't respect themselves.  If the administrative workers politely showed kids to have a little more self respect with the clothes they wear, then the students and parents cannot complain.  Unfortunately, most of the time it seems like the dress code just discourages self expression instead of encouraging self respect</t>
  </si>
  <si>
    <t>On hot days it's almost impossible to find items that will keep you cool, look good, and obey the dress code</t>
  </si>
  <si>
    <t xml:space="preserve">On the news recently:_x000D_
1)Star Wars movie is huge right now with all the movie merchandise on sale right now including T-shirts with the characters holding a light saber or some type of futuristic weapon....its a movie!  I believe students should be able to wear this to school and not be sent home because school district has zero tolerance._x000D_
2)Students wearing a T-shirt with a Mexican flag are asked to remove it or go home?   I understand that particular school had issues with certain students fighting because of it, but where does it stop?_x000D_
</t>
  </si>
  <si>
    <t>Our dress code enforcers are not treating any girl or boy with respect. When we are in school, no one is EVER distracted by a simple shoulder showing. But when it comes to guys as well, the dress code isnt being enforced and they wear muscle tees that show off the whole side of the body, yet they dont get in trouble. But if a girl simply wears a spagetti strapped they get in trouble and are forced to put a PE t-shirt on. Its not fair what so ever. Also the dress code is never consistent. Ive seen girls wear shorts that arent short at all and they get dress coded for trying to stay cool in the summer and instead are forced to put on PE sweats making it so much hotter. The dress code is unjust and needs to be fixed.</t>
  </si>
  <si>
    <t>Our dress code is very detailed, and takes up more than a page in our student planner. _x000D_
First off, one of the most emphasized points: 'Dresses, skirts and shorts MUST BE MID THIGH OR LONGER, regardless of leggings and nylons.' This is definitely geared towards women (though it is completely appropriate for men to wear these too:), and we really don't get why this part of the dress code is emphasized so much only towards girls. The year of 2015, now going on to 2016; the world is constantly becoming 'modernized', and fashion is always changing. If you walk into a clothing store nowadays, cute dresses, skirts, and shorts are most likely NOT going to be mid thigh or longer. Hunting for shorts (and skirts) over the summer is once of the hardest things for girls. Why? Because shorts and skirts that are longer than mid thigh are hardly seen and sold. ALSO, girls are always getting dress cute for if our skirts and shorts and dresses are slightly short, but when boys wear short, tight shorts (that are shorter than what girls wear) for spirit days, nobody calls them out. Is it cool when boys wear short shorts, but not when girls do? _x000D_
The fifth point states that 'Clothing shall be free of symbols or any other insignia that are crude or sexually suggestive.'  Another point states that 'Clothing must be sufficient to conceal undergarments at all times.' However, I am constantly seeing boys sagging their pants so that they can't even walk properly; nobody calls them out to tell them that they aren't following the dress code. Meanwhile, some girls are receiving dress cuts for showing bra straps and shoulders. Honestly, is a shoulder something that is so vulgar? Do shoulders arouse men? I would also like to note that no tank top straps are 2 inches long. Tank tops with 2-inch long straps are called T-Shirts. If boys can show off their plaid underwear by sagging, why can't girls show a little shoulder?</t>
  </si>
  <si>
    <t>People are not distracted and you have a nice learning environment.</t>
  </si>
  <si>
    <t>People stay warm if they dress properly</t>
  </si>
  <si>
    <t xml:space="preserve">People wear shorts all the time and never get caught but I wore shorts that were mid thigh one time and got dress cut. Also if my bra strap is coming out a little I shouldn't get in trouble for that. All girls have to wear one. It's not distracting. </t>
  </si>
  <si>
    <t xml:space="preserve">Personally I don't think we have any advantages to our dress code, I take my ROP class over in Pleasanton at Foothill High School and the students there are basically allowed to wear whatever they want, they walk around with the butt hanging out, bra straps sticking out, crop tops and short shorts, the list goes on. Dublin high is more  strict than the two middle schools in the town. _x000D_
Our  disadvantages include, students not being comfortable, because they can't express their own style because they are forced to wear mid thigh shorts, also that girls take away the learning from guys because of their shoulder is  ridiculous. There needs to be a change to this dress code, because if you don't change it know it's just going to get worse. </t>
  </si>
  <si>
    <t xml:space="preserve">Respect_x000D_
</t>
  </si>
  <si>
    <t>Shaming people that got dress coded by wearing the sweatpants.</t>
  </si>
  <si>
    <t>Some advantages of the dress code is that student can't wear inappropriate clothing. Some disadvantages is that the dress code is too strict. It is also very biast toward girls.</t>
  </si>
  <si>
    <t xml:space="preserve">some of them are ridiculous and isn't needed. </t>
  </si>
  <si>
    <t xml:space="preserve">Some Pros about dress code is that there will be less racial judgement. Some Cons are that most people won't judge others based on what their wearing. </t>
  </si>
  <si>
    <t xml:space="preserve">Sometimes the staffs are blind from seeing the real students that wear short dresses or shorts. Instead they give dress code violations to the students that don't deserve to be dress cutted. I believe that is unfair to the students who wear it only once and then disciplined while the other students who wear their short clothing everyday and doesn't get caught.  </t>
  </si>
  <si>
    <t xml:space="preserve">Stop sexualizing a teenage girls body parts!! Its sexist and unfair. </t>
  </si>
  <si>
    <t>Students are interrupted from their learning. Showing a shoulder does not distract boys. Also, the girls are often dress cut more than the boys.</t>
  </si>
  <si>
    <t>Students are not allowed to wear clothing appropriate to the weather, especially during the hotter months. The prohibition of pajamas is difficult to understand because pajamas are not revealing or distracting, and students should be allowed to dress casually. Spending so much time enforcing the dress code is a waste of time and is a distraction to students' education. Students should focus on learning, not clothes.</t>
  </si>
  <si>
    <t>Students end up getting unfair treatment such as disrespectful comments from teachers, the students suffer the same punishments (detentions) as someone who did something much worse like cut class or refuse to do their homework. Having students change into the clothes that the school provides (bright red shirts or shirts marked 'DRESS CUT') in the name of making the students' clothes less distracting to a learning environment defeats its own purpose, because the clothes that are provided are more distracting than the students' initial outfit. Another reason it defeats that purpose is because the whole process of changing clothes further distracts the student from class. Rules are also unequally forced between genders and different body types..</t>
  </si>
  <si>
    <t xml:space="preserve">That people can't show off a lot. But what girls wear are limited </t>
  </si>
  <si>
    <t>That people won't have anything that will offend anyone.</t>
  </si>
  <si>
    <t xml:space="preserve">The advantage is that people aren't naked and cover themselves properly, but the disadvanage is that the shorts and skirt dress code is much too long </t>
  </si>
  <si>
    <t xml:space="preserve">The advantages are mainly for boys because girls can't show their shoulders  but boys can </t>
  </si>
  <si>
    <t xml:space="preserve">The advantages are that people would dress respectfully when out in public but at the same time , some people want to wear less and shorter clothing sometimes and they shouldn't be blamed for that. </t>
  </si>
  <si>
    <t xml:space="preserve">The advantages are that students do look more respectable. The disadvantages are that we don't get to wear the things we like. A lot of rules of the dress code are directed to girls only. Also, the dress code is sometimes enforced on people who aren't breaking the rules as much as other people who are breaking the rules.  Also, the dress code does not fit the standards for the weather. </t>
  </si>
  <si>
    <t>The advantages are that students will be able to be more focused and have a better chance in learning in the classroom enviroment</t>
  </si>
  <si>
    <t>the advantages are that we can not be too exposed i disagree with the dress code cause we can not fully express ourselves without being judged</t>
  </si>
  <si>
    <t xml:space="preserve">The advantages are that we get to be comfortable during the summer when we eat lunch or are sitting in classrooms with broken air conditioners. I sit out side in the hot sun during lunch because there are no other places to sit and I very hot very easily which makes me u comfortable and harder to focus while in class because I'm sweating so much. Some teachers don't understand this because they're inside all day. </t>
  </si>
  <si>
    <t xml:space="preserve">the advantages are that you students won't get distracted or offended with others. The disadvantages is that you don't get to wear your clothes the way you want. </t>
  </si>
  <si>
    <t>The advantages is that girls can't show off there bodies to everyone.</t>
  </si>
  <si>
    <t>The advantages of dress code are that there is a chance of preventing bullying. The disadvantage of dress code is the lack of personal representation and being unable to dress for heat.</t>
  </si>
  <si>
    <t>The advantages of our dress code allow students to wear whatever they want.</t>
  </si>
  <si>
    <t>The advantages of our dress code is that we can have a professional environment in our school. However, being a girl, having to wear shorts that are at least mid-thigh is a little to strict because most girls own shorts that are a little bit above our thumbs when placed at our sides. I'm fine with the skirt being at least mid-thigh because anything above that would be too short.</t>
  </si>
  <si>
    <t xml:space="preserve">The advantages of the dress code is ensuring that students are dressed appropriately in a strictly academic setting. There is a difference between casual day out and being in a more sophisticated environment. _x000D_
_x000D_
The disadvantage is made towards the females. One would rarely see a male student violating the dress code, but females face the harsh consequences of the code because it is directed towards girls. _x000D_
_x000D_
</t>
  </si>
  <si>
    <t>The advantages of the dress code is to keep people in check because some people will take advantage of the rules if new rules were made. A disadvantage is that we cannot be comfortable in an outfit that we have to wear for 6+ hours every school day.</t>
  </si>
  <si>
    <t>The current dress code is VERY unfair. It's understandable to have a dress code, but the rules the school have are not fair. We live in California, it is basically hot year round!! The weather was 80 and above for a good portion of the school year, making it difficult for us to dress. Teachers can say to wear mid thigh shorts, but we have to think in the mind of teenagers, teenage girls aren't going to wear mid thigh shorts. Last year in 8th grade I was forced to boil in jeans when it was 100 degrees because I didn't want to get dress cut by Ms Zummo.  Having a dress code is okay, but making it where girls have to wear jeans or leggings in 90+ degree weather, not okay. _x000D_
This may not be a big focus anymore, but girls not being able to show their bra strap is awful!!!! I think it's important to remember that every girl in high school, or most, are wearing bras. Boys will not look at a bra strap and be distracted. They aren't distracted when they see our tank top straps, so what's the difference?</t>
  </si>
  <si>
    <t>The disadvantage is that it's more enforced for girls than for guys.</t>
  </si>
  <si>
    <t xml:space="preserve">The disadvantages about our dress code is that if the weather is warm or hot, girls don't have the right to wear what they want. They don't choose to wear shorts for example for boys or for any other reason. We dress for ourselves and we should have the right to be able to wear shorts if we want to or if our shirt is spaghetti strapped. </t>
  </si>
  <si>
    <t>The disadvantages are students not being able to dress the way that they want, students being taken out of class, and students being hot in the hot weather.</t>
  </si>
  <si>
    <t>The disadvantages are that it limits students' freedom to wear what they want; as they should in public schools. Also, this causes students to not be able to wear the clothes that they had already bought and would wear to other events. Lastly, it causes distress for students in the summer; as they do not want to break dress code but they also do not want to be in insulated clothing all day.</t>
  </si>
  <si>
    <t xml:space="preserve">The disadvantages are that not everyone is treated equally with what they wear. </t>
  </si>
  <si>
    <t xml:space="preserve">The disadvantages are that when its hot out, we get in trouble for wearing things like running shorts or a tank top. Our shoulders are not a distraction, if men at our school can show their legs and their arms then so should we. </t>
  </si>
  <si>
    <t xml:space="preserve">The disadvantages is that many students can barley wear half of the clothes they own when the weather gets warmer due to the dress code. </t>
  </si>
  <si>
    <t>The disadvantages of our dress code are not that we (the students) are not able to 'dress the way we want to' and 'express ourselves'. It is the fact that you all believe dressing for comfort (in PJ's for example) will impede in our learning. Females are not able to wear spagetti straps or wear only a sports bra during sport practices because people fear that others will be distracted. They should not be though if they have willpower. Why should one give up what they WANT to wear to please others who lack the volition to control themselves and focus on their studies or sport instead?</t>
  </si>
  <si>
    <t xml:space="preserve">The disadvantages of our dress code are that girls are unfairly treated concerning appropriate clothing costumes.  We are teaching students the wrong message; that it is okay for boys to sexually categorize girls based off their clothes.  I understand that there must be a dress code, but it should be enforced equally among everyone, for example, _x000D_
girls with different body types.  The consequences should not be as harsh because it takes away from effective learning time and distracts their mind.  </t>
  </si>
  <si>
    <t xml:space="preserve">The disadvantages of our dress code are that some girls are getting in trouble because their outfit is 'distracting' to others. I am aware that some articles of clothing can be too revealing, but being punished for wearing a tank top and shorts when it is almost 100 degrees outside is unreasonable. Also there are not that many shorts sold in stores today that are 'school appropriate'. And know that some girls have longer legs and arms than others, and finding shorts that long is almost impossible nowadays. It is hard to understand how showing a shoulder, half a thigh, and even a collarbone is inappropriate or distracting to others, considering we all have them on our body, and the 'boys' wouldn't even care. I personally feel that the boys do not seem to care much for the dress code because they are allowed to wear shirts that reveal more than what most girls wear and get away with it. </t>
  </si>
  <si>
    <t xml:space="preserve">The disadvantages of our dress code don't help girls when it's hot out. While it is reasonable to wear shorts that have lengths around the mid-thigh, most stores only sell things slightly above that and it's difficult finding school appropriate shorts. However this doesn't mean people should wear be able to wear shorts that are barely visible. Another thing that is disadvantageous is that the dress code is enforced mostly on female students; male students are almost never seen as distracting and the dress code is never seems to be enforced on them. If it's distracting to see a bra strap on girl, then it is definitely distracting to see sagging pants that reveal boxers on a boy. </t>
  </si>
  <si>
    <t>The disadvantages of our dress code is not teaching respect to what others wear. We are censoring certain types of clothing depending on their length/width and affecting a student's academic life at the same time by punishing them with a detention going on their records. By doing this, it implements the idea that it is not okay to express ourselves and wear what we please. In addition, the dress code seems sexist as it is geared mainly towards the female students.</t>
  </si>
  <si>
    <t xml:space="preserve">The disadvantages of our dress code makes students to not be able to express ourselves. Especially during warmer seasons, many students are being marked down for wearing things that show too much skin. Although, it is very hot. Admin doesn't consider how hot it is and doesn't allow the one thing that would make us feel comfortable. I understand some show too much. But I feel that most students are pretty conservative.  </t>
  </si>
  <si>
    <t xml:space="preserve">The disadvantages of our school dress code include not being able to express your personality through the way you dress and the very possible chance of overheating or having heat stroke. Specifically the females at Dublin High School are discriminated by being told they can not wear a certain item of clothing. Nobody can control the weather and it is not fair treatment saying girls CAN NOT wear tank tops but boys CAN. Or girls CAN NOT wear shorts but boys can. These actions leave the girls feeling worthless and object-like. The only distraction caused by our dress code throughout the day is having to worry about hiding or running away from administration because we do not want a detention because it is simply hot outside. </t>
  </si>
  <si>
    <t>The disadvantages of our school dress code, is that when it gets hot, girls get dress coded for wearing shorts or shirts with smaller straps. Most girls are not able to wear baggy shorts compared to guys and shorts are the only alternative besides a skirt or a dress.</t>
  </si>
  <si>
    <t>The disadvantages of the dress code is that if its hot to the point where restricted length shorts are necessary, we will get dress coded. Also, females are constantly dress coded for barely breaking the dress code, when guys wear whatever they please, even if it breaks the dress and code and never get dress coded.</t>
  </si>
  <si>
    <t xml:space="preserve">The dress code allows students to differentiate between professional clothing and casual clothing in a controlled environment. But at the same time, students worry and fear breaking the impractical regulations placed instead of focusing in their classes. </t>
  </si>
  <si>
    <t xml:space="preserve">The dress code at DHS literally preaches misogynistic ideas to students. Administrators at the school are constantly sexualizing the bodies of the students at Dublin High School and there have been instances where administrators have shamed students for their bodies. The girls at the school are greatly disadvantaged, especially during months when the weather is extremely hot. </t>
  </si>
  <si>
    <t>The dress code at Dublin High is only enforced with the girls even though in the student handbook there is dress code regulations for boys as well. In the handbook it says no sagging and no bro tanks yet I've never seen admin give a boy a dress cut before. Why is it that girls are the only ones that get in trouble for showing a shoulder or a knee cap? I highly suggest you take a male survey to figure out that they do not get 'turned on' from a shoulder or knee cap therefore it is not a distraction of learning. What's a distraction from learning is when you pull us out of class to give us detention slips or to go change into some pe clothes which is embarrassing. When someone has to change into pe clothes that's beyond embarrassing and will bring students confidence down and anxiety rates up. Us girls need to be treated with respect and not as distracting objects. We should start teaching boys how to treat girls with respect so the 'boys will be boys' saying will be gone forever. Also as the weather changes throughout the year and later gets 90 degrees out you should really evaluate your rules. The way they are enforced at school make it sound like we have to dress as we are going to the snow because anything else we wear we will have to pay a very unfair consequence.</t>
  </si>
  <si>
    <t>The dress code at our school is unfairly enforced. Time and time again, it seems that only students of certain races get dress coded, while other students may wear the same clothes and not be punished for it. _x000D_
During hot days, it makes sense that shorts be shorter and shirt straps be shorter. Enforcing a dress code so strictly doesn't increase student productivity. Nobody gets distracted by a little bit more shoulder skin. If anything, people will be more distracted trying to hide from administration. Extremely inappropriate clothing shouldn't be worn, but pulling a student aside whose shorts mayyyy be half an inch too short? This is both humiliating for the student and completely unwarrented. _x000D_
I've seen girls who have been asked to take their camisole off when they were wearing it underneath other clothing. Why? 'Spaghetti straps aren't allowed.' Why should it matter how long someone's shorts are if they wear leggings underneath? There's a difference between trying to establish a professional environment and being overly nitpicky, the latter of which is what actually goes on at our school._x000D_
People just want to wear their own clothes. Despite what you might think, nobody gets distracted or bothered if another student's clothing isn't up to par with the dress code. The students simply don't care and don't have the time to care._x000D_
We don't live in the 1800s anymore. What being 'modest' means has changed, because we as a society has changed. Shoulders are not 'sexy' and are not meant to be seen as such. Simply put, students are being persecuted for an offense that harms no one.</t>
  </si>
  <si>
    <t xml:space="preserve">The dress code at our school is unreasonable and has been for awhile. If it's extremely hot outside, girls should be allowed to wear shorts and tank tops. It's hard for girls to find shorts that are long enough for the dress code. Also, the dress code only really applies to girls. Guys face no repercussions for the clothes they wear, even when some of their shorts are shorter than those of girls. It is unacceptable to say that girls' clothes are a distraction to a learning environment. An exposed shoulder should not result in detention. </t>
  </si>
  <si>
    <t>The dress code currently states that the straps on a tank top have to be a certain length. Many times, female students will wear a spaghetti strap under their tank top to ensure that the important areas are covered up. However, these students will still get caught for violating their dress code because their undergarments are showing. However, they are only wearing them to make sure that they are covering themselves up. Female students are at a huge disadvantage during the spring and summer seasons because frankly, there is nothing to wear. It also seems that they never catch the people who continuously break the dress code. Rather, it is always the people who broke it that one day because the weather was so hot. Or, there have been students who have worn their cardigan all day, would take it off once the last bell rings, and then be given detention. There are certain male rugby players who will wear their short rugby shorts to school without being caught for breaking the dress code. However, if a female student were to wear something equally as short, they would surely be caught. It is also difficult because people have different body types. While a pair of shorts might be a reasonable length on one person, the same pair of shorts might be too long on someone with longer legs. Now it is no longer the clothes that are breaking the dress code but rather their body.</t>
  </si>
  <si>
    <t xml:space="preserve">The dress code does not distract anyone or anyone's ability to learn. </t>
  </si>
  <si>
    <t xml:space="preserve">The dress code doesn't allow people to dress how they want and it is stated that boys get 'distracted' by girls but guys get distracted no matter what a girl is wearing </t>
  </si>
  <si>
    <t xml:space="preserve">The dress code doesn't let some student express oursselves, and some of us feel that if you take away the clothes that make us confident then we don't have a voice for ourselves. </t>
  </si>
  <si>
    <t xml:space="preserve">The dress code in Dublin High School has many disadvantages with very few advantages. To start off, one disadvantage is that the dress code is very sexist. Majority of the rules are against girl and their clothing choices while the boys are not given any attention on what they wear and their individual clothing choices. Continuing off of that, the dress code is VERY unreasonable. The length of shorts or the thickness of a tank top strap is unfair towards all the girls in the school. The length of the shorts should not be based off where the individual's hand ends on her leg due to the fact that everyone's body is different. Some have longer arms making them more restricted while others have shorter arms allowing them to wear shorter shorts. Another disadvantage is how the bra strap showing is considered against the code. Unless an individual's WHOLE BRA is showing it should not be considered against the code. It is just a piece of fabric that becomes an essential clothing item in a women's wardrobe. There are many disadvantages but if they were to be written down in this survey, I would be writing a whole novel. </t>
  </si>
  <si>
    <t>the dress code is a little too aggressive. I've never been in trouble for it but I think it's a little unfair that when students are dress coded they feel ashamed when certain administrators cut students.</t>
  </si>
  <si>
    <t>The dress code is mostly in the boy's favor which is unfair because the boys can break the dress code and just pull up their pants, the girls have to completely change and are not free to express their style and personality.</t>
  </si>
  <si>
    <t>The dress code is not a problem for me, but for others the dress code can be somewhat hard to follow. From what I understand it can be hard for girls to find shorts that follow dress code.</t>
  </si>
  <si>
    <t xml:space="preserve">The dress code is reasonable, and in line with what other schools require. </t>
  </si>
  <si>
    <t>the dress code is sexist and promotes the rape culture that it is okay for boys to be distracted by girls shoulders and it is their fault for them thinking so students need to learn to control their behavior because there will always be distractions in school with all the weird things going on one other thing administrators don't realize is girls are equally distracted by boys and the dress code must apply to both genders</t>
  </si>
  <si>
    <t>The dress code is somewhat sexist towards girls</t>
  </si>
  <si>
    <t xml:space="preserve">The dress code is too strict. When the weather is hot outside, girls are unable to wear a majority of their clothes because they do not follow the dress code. </t>
  </si>
  <si>
    <t>the dress code is unfair to girls</t>
  </si>
  <si>
    <t xml:space="preserve">The dress code isn't fair to everyone and every body type. Also when it's five hundred degrees out I don't want to be forced to wear jeans or a cardigan over a cute tank top and get heat stroke because I fear admin giving me detention. Styles have changed overtime and it is actually really hard to find clothing that is weather friendly and following dress code. </t>
  </si>
  <si>
    <t>The dress code makes girls cover there skin and they can not be them selves and we want to be ourselves we cant and we have to be someone in which we are not</t>
  </si>
  <si>
    <t>The dress code to me is pretty fair.</t>
  </si>
  <si>
    <t>The dress code unfairly singles out girls and objectifies them.</t>
  </si>
  <si>
    <t xml:space="preserve">The excuse for the dress code is that it distracts fellow students (most specifically males), but as a student myself, I can guarantee that a tank top strap smaller than an inch in width will not send students ballistic. During the summer, there have been many cases of girls getting in trouble simply for wearing running shorts or tank tops. As long as everyone is dressed appropriately, everything is fine. And students will single each other out if they really are dressed inappropriately. </t>
  </si>
  <si>
    <t>The girls' dress code is more enforced and sometimes can be too much. The shirt and shorts limits are too enforced and sometimes it's unfair. Also, bra straps are something that are just there for women, sometimes we can't cover it because the bra wont let it. Freedom of choice of clothing should be given.</t>
  </si>
  <si>
    <t>The language of the dress code leaves far too many gray areas that are at the liberty of administrators or teachers to enforce. Some teachers and staff do respectfully deal with infractions, but there are far too many instances where students feel personally attacked and uncomfortable in an environment meant to foster learning and creativity. _x000D_
Many teachers interrupt class to dress code a student, which is usually far more distracting than what the student was wearing to begin with. Additionally, campus staff that stop students between classes are equally disruptive, and prevent students from test or quizzes or general instruction that has to be made up at a later date. This, coupled with a 'LOP', results in an unnecessarily cruel punishment for students trying to dress comfortably for the weather, or simply trying to wear a shirt that fits their body/curves._x000D_
Administration is overly concerned with the appearance of students when the main goal should be to focus on nearly  any other aspect of student life (i.e. athletics, clubs, community service, and especially academics). Our school was ranked within the top 200 public high schools in the United States, part of that reason do to our dedicated administration and staff, but equally as so to the students who allow themselves to be taught and create an exemplary environment at Dublin High. With that great accomplishment, we should be trusted to use reasonable discretion in how we choose to clothe ourselves. _x000D_
There will always be a need for a dress code because our school is a introductory period to the professional environment, however, this goal is arbitrarily enforced in a way that promotes insecurity among students and should be expressed in a way that allows for less interpretation by students and enforcers.</t>
  </si>
  <si>
    <t>The only shorts sold in the summer are short. And it's almost impossible (as a girl) to find a shirt in the summer that keeps me cool and does not violate the dress code. I believe the dress code is unfair and should also be enforced on boys as well, or reduce the punishment.</t>
  </si>
  <si>
    <t xml:space="preserve">The school dress code creates unnecessary disturbances during the day and interrupts the individuals learning experience. </t>
  </si>
  <si>
    <t>The school dress code is based on the appearance of girls. There is little rules for boys. People say that it is distracting but it is distracting when you have to call somewhat out for what they're wearing. Boys need to control their actions and thoughts.</t>
  </si>
  <si>
    <t xml:space="preserve">There are a lot of disadvantages. Some include young girls being sexualized, it's targets at girls, it doesn't match with the weather, and other terrible reasons. ITS ALSO EXTREMELY UNFAIR. </t>
  </si>
  <si>
    <t xml:space="preserve">there are all disadvantges of the dress code </t>
  </si>
  <si>
    <t xml:space="preserve">There are claims that the dress code disrupts student learning, which is false. No one in the school is going head over heels because we can see a girls shoulder. If anything, the dress code is mocked more than anything in the school. I have friends who came from Foothill, and are completely irritated with the school's dress code. </t>
  </si>
  <si>
    <t>There are many disadvantages of our dress code.  Girls, feel constantly violated and watched throughout  the whole day and I find it very unfair.   I guarantee that a shoulder does not distract any boy, the dress code is very unfair and sexist.  Girls don't wear clothes to impress guys or to get attention, we wear clothes because we enjoy what we bought, we spend money on our clothes, and we're at school to learn.    The fact that girls are constantly getting watched and that we have a yard duty that rides a bike just to bust girls is quite sad.  Girls aren't going to feel comfortable in their skin due to these unfair rules.  Tank tops and shorts are worn because it is extremely hot outside.  Nobody is trying to act mature or look a certain way for anybody, we simply dress in these clothes because it is comfortable!  I know for a fact that no girl is going to wear a turtleneck long sleeve and full length jeans on a 100 degree day just because of the dress code.  Bra straps are another big problem.  I never chose to wear a bra, it is what is enforced and what girls have grown into.  The disturbing fact that we get in trouble and strikes against us for having a strap show on our shoulder is utterly ridiculous.  I know that every girl will agree with these statements because this is completely unfair, at this point, if we can't wear normal clothes that we are comfortable in, then why not just have us wear uniforms.  I do not try to have my stomach showing the least bit, young women have breasts, we need to wear bras, which involves STRAPS.    I want to feel comfortable in this school and learn the right way, but when I get in trouble for my clothing when I see others wearing worse I get very offended.  Men don't pay attention to my shoulder, my bra strap.  I simply wear my clothes for myself, let me feel that way.  I'm sick and tired of getting in trouble for comfort.</t>
  </si>
  <si>
    <t>There are no advantages of the dress code. The disadvantage of the dress code is that girls are not able to express with the way they dress. The dress code sexualizes girls, and the dress code enforces the boys to think that girls are only objects. Instead, the boys in our school should be more mature and respect a girl's body. Boys should be taught how to be mature and respect others. Girls are not objects; they are human too. Taking our rights for the way we dress is demonstrating inequality. Girls know how to respect our own body, and through high school, we go through phases of the unknown. If you want to treat us like 'adults,' then respect our decisions on what to wear and allow us to make our OWN decisions. The dress code does not exist in the outside world. After high school is done or when we leave high school, the dress course is no longer enforced. A simple bra strap showing or shorts that don't show your buttocks is NOT inappropriate. Wearing athletic shorts is NOT inappropriate. There are athletic shorts that are worn while playing a sports, even the ones that are played ON CAMPUS for THE GAELS (like volleyball, and the swim team, and the track team)</t>
  </si>
  <si>
    <t>There are no advantages of your dress code, every student should feel free to express their personality and confidence in their own style of clothing. The only reason why I'm filling out this survey is because I've been a victim of being dress cut in the past. I've been fighting for a dress code change ever since the 7th grade and now I'm a freshman at DHS.</t>
  </si>
  <si>
    <t>There are no advantages or disadvantages.</t>
  </si>
  <si>
    <t xml:space="preserve">There are no advantages whatsoever. Disadvantages: dress code is very sexist. Boys only have one rule while girls practically have 1,000. This is very unfair. TEACH BOYS TO NOT LOOK AT GIRLS AS OBJECTS INSTEAD OF TEACHING GIRLS THAT WHAT THEY WEAR IS A 'VIOLATION TO SOCIETY' </t>
  </si>
  <si>
    <t>There are no advantages, let people wear what they want as long as it doesn't promote violence or drugs.</t>
  </si>
  <si>
    <t>There are no advantages. The dress code restricts the freedom of personal expression and style. Although faculty justifies the dress code by saying that it helps create a more efficient learning environment, in fact it does the exact opposite. By pulling girls out of class and stopping them on their passing period, their education is restricted and disturbed. Punishing a mode of self-expression by giving an LOP is foolish and demeaning. The dress code is very sexist as well, why are girls forced to comply in order to avoid distracting the male education? Why can't males comply by not viewing females as sexual beings simply by the sheerness of their clothing, or shortness of their skirts? This is sexual harassment and propagation of rape culture and victim blaming. Students do not need to be 'professional', that is the teacher's duty, and school should foster an environment where students do not have to worry about their clothing, and can instead worry about school.</t>
  </si>
  <si>
    <t xml:space="preserve">There are only disadvantages.  Taking girls out of class is unacceptable to enforce a dress code policy mainly targeted at females.  Personally, I've witnessed DHS staff to go as far as stalking girls to their next class, awaiting a smelly pair of gym shorts and shirts.  This is completely unacceptable behavior. I strongly believe it is up to their parents to determine what their child may/may not wear.  </t>
  </si>
  <si>
    <t xml:space="preserve">There are several disadvantages to this dress code. First, it is difficult for those with long legs to find shorts, skirts, or dress that go to mid thigh. Also, many stores do not sell shorts that go mid thigh, so you are either forced to break dress code or wear pants on very hot days. Additionally, the dress code is not enforced well, as only a few unlucky get dress cut while everyone else gets away with it. Most importantly, the dress code, and reasons behind the code, are unfair and sexist. To tell a girl to cover up because her straps aren't 2 inches or her shirt is to low is demeaning and disrespectful. Girls should not be forced to cover up and be blamed for being a distraction to the boys and teachers. Girls are dress cut much more often than the boys in this school, proving how sexist this dress code is. Girls should be confident in what they wear, so making them wear knee length shorts or put on PE clothes is disrespectful and looks like an act of shame. School should not be a place where women are forced to cover up for the sake of men, and especially not because their shorts didn't go to their fingertips or their straps weren't 2 inches. People not following the dress could is not a distraction, but being dress cut and disrespected is. </t>
  </si>
  <si>
    <t xml:space="preserve">There are some who say it isn't enforced but others saying it is enforced too harshly. Relieving some parts of dress code may relieve some of the tensions between the students and administration. If it truly becomes out of hand, administration always has the ability to put it back to how it was before. </t>
  </si>
  <si>
    <t xml:space="preserve">There is literally no advantage of the dress code; however, there are many disadvantages. There are too many girls in this school to keep track of what each and every single one of them is wearing. It inflicts fear into females, making them constantly have to worry about getting detentions just for wearing what they want to wear. Making a girl take at least ten minutes out of her day to walk all the way to the locker rooms to change into their gym clothes wastes a large amount of time that could be spent educating their brains. You're worried that the male students will be unable to learn in an environment where girls are wearing skirts and tank tops, but you completely disregard the fact that you're sacrificing the education of girls instead for the sake of education for boys. </t>
  </si>
  <si>
    <t>there is no advantage for the dress code. People will suffer when it is hot.</t>
  </si>
  <si>
    <t>There is no advantage or disadvantage we should just let people wear what they want to wear when they want to wear it. It will show good of a student people are if they choose to get distracted.</t>
  </si>
  <si>
    <t>There needs to be a dress code but the one at DHS is unreasonable</t>
  </si>
  <si>
    <t>They are not enforced often enough. Only some students are pulled over and sent to the office to change. It is not fair that not all students are sent. They should either be more strict or not have one at all.</t>
  </si>
  <si>
    <t xml:space="preserve">They are too harsh in terms of what girls wear. People will say that it distracts learning but it does not. </t>
  </si>
  <si>
    <t>This helps students stay focused acedemicaly and stuff</t>
  </si>
  <si>
    <t xml:space="preserve">This schools dress code is unreasonable, because some of the rules are absurd. What's the reason why we can't wear pajamas? Or shorts with leggings? I seriously find it ridiculous that the school administration would think that students would get distracted by another student's outfit. I agree that there are some things that we shouldn't wear to school but also the school shouldn't stop a student form expressing themselves through their outfit. With the amount of rules we have on dress code I'm pretty sure Dublin High School is on it's way to getting a uniform because sooner or later I feel like the school isn't going to like what students are wearing. </t>
  </si>
  <si>
    <t>we are able to wear what we want each season</t>
  </si>
  <si>
    <t xml:space="preserve">We come to school to learn, not to be picked on for the clothes we wear. Freedom of speech and expression is granted to every American citizen and as young American citizens, we are entitled to the same rights. Plain and simply put, there are no advantages to dress code. By pulling a student out of class or side-tracking them during the school day to point out what they are wearing does not meet school dress code expectations, admin is distracting them from learning. According to admin, students wearing revealing clothing are distracting others. But really, isn't it quite hypocritical that admin is distracting us far more by wasting our time telling us what we're wearing violates the school dress code? Additionally, making a student wear clothing after being asked to change that says 'Dress coded' is a form of harassment.  Out in the real world people do not get called out for the clothes that they wear by any superior ruling body, so if school really is supposed to prepare us for the future and for adulthood, how about we start getting treated like adults? </t>
  </si>
  <si>
    <t>Well it prevents girls from showing cleavage and from becoming a minx</t>
  </si>
  <si>
    <t>Well, there are extremely hot summer days and not many students own thigh length shorts. It's a different generation. So, because the consequences of the dress code are so feared, students end up wearing jeans on a one hundred degree day. I think that the adults believe that students get distracted by violation of dress code but we don't. Guys don't stare at a girl wearing shorts the whole class. That's just in the movies.</t>
  </si>
  <si>
    <t>Whats the point? The only argument for this dress policy is that it what students weat 'violates other students learning'. Clothes have no correlation to how well a student does in school. It's the students choice to choose whether or not it affects them, and as a whole, clothes have no impact. I honestly think that the admin is dumb to try and restrict these silly things.</t>
  </si>
  <si>
    <t>When it is 100 degrees outside and I can't wear a tank top, it poses a health threat to me because I don't handle the heat well. The dress code keeps our school respectable but the rules need to be altered</t>
  </si>
  <si>
    <t>When it is extremely hot, some people find it hard to dress.</t>
  </si>
  <si>
    <t>when it's hot outside, WE CAN'T DRESS FOR SNOW</t>
  </si>
  <si>
    <t>When it's super hot you can't wear shorts or a tank top you have to wear long clothes that make you even hotter</t>
  </si>
  <si>
    <t>Why can't people wear what they want if our parents let us walk out the door with the clothes we want on our body then it shouldn't matter to anyone else its our body.</t>
  </si>
  <si>
    <t>- do not make dresscode if you cannot make equal 'rules' for all genders_x000D_
- if an outfit is not downright vulger and inappropiate, there isnt a need to say or do anything_x000D_
- distraction is on the person being distracted, not the other way around</t>
  </si>
  <si>
    <t xml:space="preserve">- ENFORCE EQUALLY FOR BOTH GENDERS AND ALL BODY TYPES_x000D_
- IT IS NOT THE GIRLS RESPONSIBILITY TO KEEP MEN FROM BECOMING DISTRACTED _x000D_
- </t>
  </si>
  <si>
    <t xml:space="preserve"> We should be able to wear skirts, dresses, shorts, tank tops. Please start to be fair to women in society and treat them with the respect they deserve. </t>
  </si>
  <si>
    <t xml:space="preserve">1. give us justification as to why rules are the way they are - why aren't we allowed to have a pajama day? why can't we wear shorts? people are likely to understand when you produce a concrete reason. _x000D_
2. if you are going to enforce dress code, enforce it for everyone. tell us what's wrong with it and don't speak condescendingly._x000D_
3. stop perpetuating rape culture. your reasons for instituting dress code cannot be 'it will distract from learning'. it does not. i do not spend my class periods staring at skin. give me a real reason. there are very little restrictions on what boys can wear but with ladies it is much stricter. why is that?_x000D_
4. trust us. ultimately, the way we dress is a reflection of ourselves and our clothing is a way to express ourselves and we don't want to present ourselves badly. we need an environment where we feel confident and comfortable doing so. _x000D_
5. there will be times when it is blatantly obvious when a student should not be wearing something but if it is something as simple as a tank top or athletic shorts (not tight, not revealing, i don't see how these can be a problem) it is ridiculous to give them detention. _x000D_
6. i will respect the mid thigh shorts rule when you find a pair that aren't ugly. </t>
  </si>
  <si>
    <t>A loose dress code. Females are given a little more freedom with their pant selection and a stricter dress code for males.</t>
  </si>
  <si>
    <t>adopt it to a more reasonable dress code</t>
  </si>
  <si>
    <t>All students should be allowed to dress according to the weather.</t>
  </si>
  <si>
    <t>Allow girls to wear shorts</t>
  </si>
  <si>
    <t xml:space="preserve">allow shorts of appropriate length (nothing showing)_x000D_
allow bandannas (there are no gangs in dublin? its a fashion statement)_x000D_
allow pajamas to be worn (we are a school, not a work place. We should be allowed to wear what we choose and be comfortable)_x000D_
</t>
  </si>
  <si>
    <t>Allow students to choose</t>
  </si>
  <si>
    <t xml:space="preserve">Allowing girls to wear spagetti straps, not being so strict and keeping in mind that IT GETS TO 100 DEGREES OUTSIDE IN THE SUMMER. Leggings arent a problem as well... Guys should be treated just as equally to the girls. </t>
  </si>
  <si>
    <t xml:space="preserve">As long as female and male body parts are covered, it should be fine_x000D_
Allow spaghetti straps _x000D_
</t>
  </si>
  <si>
    <t>As long as you cannot see any butts or breasts, it should be okay to wear.</t>
  </si>
  <si>
    <t>As students, we get that the dress code is important to school, however, it is noticed that the dress code is particularly geared towards the girls and women in our school._x000D_
_x000D_
If the way girls are accidentallyâ€”or purposelyâ€”showing off their beautiful shoulders is a distraction from education, it's not the girls' problems. We just want to be able to show off our style and stay cool in the summer. Please. Also, we would like to stop seeing the bottoms of boys who sag their pants. While we (women) won't let that distract us from our studies, it'd be nice to see sophisticated DHS men wear pants (with belts) that cover their bottoms.</t>
  </si>
  <si>
    <t>b</t>
  </si>
  <si>
    <t xml:space="preserve">Back to middle finger length for shorts, mid-thigh is unreasonable and no stores sell them. _x000D_
_x000D_
Forget about sleeve regulations, they are ridiculous, how distracting is a shoulder really? _x000D_
_x000D_
Don't let girl's chest hang out, or their butts. Those things are what actually makes a difference. Don't allow male campus security to dress cut female students. We know their doing their job, it is just uncomfortable. </t>
  </si>
  <si>
    <t>be fair about dress code violations; if it seems like the person violated the dress code with the intent to disrupt the classroom, then they can be punished, but if the person only seems to violate the dress code because of that is simply their choice of style and fashion, it should be fine</t>
  </si>
  <si>
    <t xml:space="preserve">Be fair. Boys shouldn't be allowed to show their shoulders if girls can't. This isn't the old days women deserve the same treatment as men. The dress code rules are ridiculous </t>
  </si>
  <si>
    <t>be more leniant with the dress code</t>
  </si>
  <si>
    <t>Be more lenient on hot days. Be reasonable. Follow the spirit of the law, rather than the letter of the law. It's unnecessary to ask a student to undergo tests to see if their clothing is 'approved' (standing up to see if their shorts reach fingertip level, raising their arms up to see if their shirt rides up, how many finger widths their shirt straps are). If their clothes are inappropriate enough to actually impact other's learning or are obscene, anyone with working eyes should be able to tell without these frankly demeaning tests.</t>
  </si>
  <si>
    <t>Be more realistic about current fashion and what is available in stores to purchase. Codes for length of shorts and skirts are a perfect example.</t>
  </si>
  <si>
    <t>Be more reasonable, no one really cares what others wear, students should be able to wear what they are comfortable in with out being punished.</t>
  </si>
  <si>
    <t>Being able to wear dresses/skirts/shorts/tanktops</t>
  </si>
  <si>
    <t>Change it please.</t>
  </si>
  <si>
    <t>Change the 'Finger' touch shorts rule.</t>
  </si>
  <si>
    <t xml:space="preserve">Contact parents _x000D_
</t>
  </si>
  <si>
    <t>Do not apply the dress code any further. If what someone is wearing is completely off the charts bad like sexually, then I think that is the right time to do something, but not if someone is showing a little shoulder or have some small shorts. I don't think this will reflect on the school that we don't care, I think it will say that we believe in letting people wear what they want.</t>
  </si>
  <si>
    <t>Don't ban tie dye.</t>
  </si>
  <si>
    <t xml:space="preserve">don't be so hard on girls showing their shoulders. it's just a shoulder. </t>
  </si>
  <si>
    <t>don't be so strict</t>
  </si>
  <si>
    <t xml:space="preserve">Don't enforce it with some kids and not all. I'm tired of feeling scared to wear shorts at school in fear of being dress coded and then late for class because they're holding me in the office. Then when a large group of girls come by wearing shorter shorts than me they just smile and say,' have a nice day girls!' </t>
  </si>
  <si>
    <t xml:space="preserve">don't exaggerate with the short length </t>
  </si>
  <si>
    <t>Dress code is relatively appropriate, but I feel the weather should be taken into account, as well as the availability of 'appropriate' clothing items. During the summer, no student wants to be wearing jeans, because of how hot it is outside, they would prefer shorts and a reasonable t-shirt or tank top. Also, I have personally never come across finger length shorts, they don't exist today. As long as the clothing is appropriate in terms of coverage, I don't see why shorts or tank tops should be band.</t>
  </si>
  <si>
    <t>Dress code more often</t>
  </si>
  <si>
    <t>educate the boys on how to behave around a girl, rather than blame the girl on how the boys are behaving around them or vice versa!!!!!!</t>
  </si>
  <si>
    <t xml:space="preserve">Either eliminate it, or target both females and males to make a safe environment. </t>
  </si>
  <si>
    <t>Enforce and construct the dress code fairly. Stop teaching girls to change so that they do not have to literally FEAR what a boy can do to them. Stop allowing dress codes to perpetuate oppressive objectification towards girls. Create the dress code in a way that does NOT tell girls that it is their JOB to let boys focus on school. Thanks, DHS.</t>
  </si>
  <si>
    <t xml:space="preserve">enforce fairly among both genders. guys with sagging pants are NEVER dresscoded, but girls whose bra straps are accidentally showing get dress codes. </t>
  </si>
  <si>
    <t>Enforce it me</t>
  </si>
  <si>
    <t xml:space="preserve">Enforce it more, a lot more_x000D_
</t>
  </si>
  <si>
    <t xml:space="preserve">Enforce the dress code all the time or not at all.  </t>
  </si>
  <si>
    <t>Eradicate the irrelevant rules such as no leggings unless youth shirt is long/ no pajama pants/ your shorts have to be hella long.. Etc</t>
  </si>
  <si>
    <t>Fix it.</t>
  </si>
  <si>
    <t>Focus on more things like the education and manners just because Sally's shoulders are showing doesn't mean Jimmy is going to fail his test maybe Jimmu should learn how to not  stare at people.</t>
  </si>
  <si>
    <t>Focus on things like inappropriate slang/logos on shirts, rather than spaghetti straps or leggings. Short shorts are obviously going to be worn in 99 degree weather during summer so why waste time forcing someone to wear PE sweats?</t>
  </si>
  <si>
    <t>freedom of expression. whatever people want as long as they aren't nude, of course</t>
  </si>
  <si>
    <t>Gender equality</t>
  </si>
  <si>
    <t xml:space="preserve">Get rid of any kind of dress code that promotes the idea that the only way to be 'professional' is to be fully covered up. Restrictions must be set, but not unreasonably. Tank tops should be allowed, regardless of the width of the straps. Essentially, the dress code must take into account that there are people of TOTALLY different body types all around, and certain restrictions (shorts length, 'no cleavage') do not account for this at all, and only shame people for the way that they are. Instead of telling girls to cover up because they are distracting, teach the student body as a whole to respect each others bodies and let everyone express their own personal style without being shamed by students AND EVEN administrators. </t>
  </si>
  <si>
    <t xml:space="preserve">Girls should be able to wear tank tops without their under accessories showing.  The shorts and dresses should be thumb length.  No one should ever get dress coded because of leggings or yoga pants.  The consequence of a dress code breakage should be a lunch detention or a Guided Gael, not an after school detention or Saturday School.  On days that is over 90 degrees, it is not fair to make girls cover up, instead of teaching boys to be mature and respectful.  </t>
  </si>
  <si>
    <t>GIRLS SHOULD BE TREATED EQUALLY</t>
  </si>
  <si>
    <t>Give out warnings instead of asking them to change into PE clothes.</t>
  </si>
  <si>
    <t xml:space="preserve">Have a 'looser' dress code, or go easier on kids during the hotter months.  I mean c'mon.  Have you ever seen a store sell girls' shorts that were above the knee? Not only did you answer no to that question in your head, but you can't honestly say those are 'fashionable'.  Girls go through enough bullshit as it is in high school, and they don't need to be embarrassed by staff for showing a little skin. It's also unacceptable to think that boys will get 'distracted' if girls show their skin.  Not only does this show little faith in the male population, but is underlying that a boy is more entitled to an education than girls are.  </t>
  </si>
  <si>
    <t>Having a dress code is important! Girls shouldn't be punished for showing their bra strap, and they also should be able to wear shorts. I personally don't know a way you can enforce a shorts rule. I think that if you see a girl who is wearing shorts that show her butt, that's when you pull her aside and let her know. I know that may not pass as a rule, but that is my opinion.</t>
  </si>
  <si>
    <t>Having the dress code be simpler. Underwear should be hidden, however this does not apply to bra straps. This applies to both boys and girls and they should be treated equally. Shorts can be as short as long as underwear is not showing, and the butt is not hanging out. Shoulder straps should be allowed. Hats should be allowed as long as they do not block or shade the face. Hoods should be off unless the face is fully shown. Snapbacks and caps should be taken off or worn with the lip facing away from the front. Detention should not be given out as a first warning punishment. Any student that disobeys dress code should get 2 warnings per semester, and the third warning can be detention.</t>
  </si>
  <si>
    <t xml:space="preserve">I am a believer that dress code should be relieved to a certain extent. On hot days it should be alright to wear slightly less than usual. If it grows out of control, administration can shut it down. However, it may not be a bad decision to let the students feel a little bit more freedom and may help ease the tension between both sides: the administration and students. Thank you. </t>
  </si>
  <si>
    <t xml:space="preserve">I believe if they are covering your butt and aren't tight, then they should be allowed. </t>
  </si>
  <si>
    <t>I believe that the dress code needs to be take the style of available closing for teenagers into account as it is very difficult to find something that provides comfort in the heat but also stays inside the dress code in order not to distract males. Also the dress code should be equally enforced on people; usually someone who always breaks the dress code gets away with it while anyone who slipped up once is reprimanded. This should also apply to boys, who can sometimes be seen with their shirts off at PE for no apparent reason. This should qualify as a distraction as much as my weather appropriate clothing during the hot months.</t>
  </si>
  <si>
    <t xml:space="preserve">I believe that there needs to be some dress code but not as strict as it is now. Girls should be allowed to wear shorts that are the length of their thumb when their hands are at their sides (the rule that Fallon Middle School had when I attended there). Also girls should be allowed to show their shoulders and wear strapless dresses or shirts as long as it does not show too much cleavage. No stomachs should be shown. And no completely open backs or slit sides so bras are showing. For boys they shouldn't be allowed so sag and they shouldn't be allowed to wear low cut bro tanks where their whole sides show. </t>
  </si>
  <si>
    <t xml:space="preserve">I believe the dress code should be reflection of how student's respect themselves and their bodies. Shorts and tank tops in extremely hot weather should be permitted to a certain extent. </t>
  </si>
  <si>
    <t>I believe the required length for shorts could be shorter.</t>
  </si>
  <si>
    <t>I belive that the shorts rule is inconsistent. Long shorts look ugly and look good on like three people, so unless we make uniforms or revise this rule, you will continue to get complaints from the students about it. Be as specific about it as possible, so when shopping, the students will know what to buy.Also, be FAIR and CONSISTENT.</t>
  </si>
  <si>
    <t xml:space="preserve">I definitely agree that students shouldn't be allowed to wear extremely revealing clothing to school because it is not appropriate. However, especially during the hot and sweaty weathers, I feel like the female students should be allowed to wear shorts as long as they safely cover the behind area as well as tank tops. In reality, there are no shorts that reach the mid thigh length. I think it is more unreasonably to force them to wear a cardigan, jacket, and/or long pants during a time when everyone is hot and sweaty. Also, I rarely see the male dress code being enforced. While I have seen the enforcement when they wear tank tops that strongly reveal the sides of their body, it is rarely enforced for sagging pants. I see guys with sagging pants everyday, and inevitably see their boxers as well. </t>
  </si>
  <si>
    <t xml:space="preserve">i do agree that seeing cleavage is not okay and super short shorts also no crop tops. thank you and have a lovely day </t>
  </si>
  <si>
    <t xml:space="preserve">I do not believe the dress code is 'evil', but I do believe it is unreasonable. I would be satisfied if the dress code was to simply dress modestly. </t>
  </si>
  <si>
    <t>I don't have any suggestions.</t>
  </si>
  <si>
    <t>I don't know the ins and outs of the dress code, but I feel bad when I see a girl wearing her PE clothes because her clothes were deamed to distracting.  Plus I can't tell if we are being lied to when the administration says that stricter dress code for women is so that men aren't distracted from learning.  It seems like it's actually just because the administration has a high standard for the school.  If that's the case, administration will be respected more for telling the truth.  More respect = more chance that students will listen.  Now I do agree that the guys should keep their pants pulled up because 'sagging' just shows little self respect.  I think women should be allowed to show some skin if they please, and that they should have much more freedom than they do now.</t>
  </si>
  <si>
    <t>I don't think it's very fair that guys don't have as much dress code restrictions as girls, and I also don't think it's very fair that girls are treated more as sexual icons than guys._x000D_
_x000D_
_x000D_
_x000D_
_x000D_
_x000D_
_x000D_
That's all.</t>
  </si>
  <si>
    <t xml:space="preserve">I don't think showing your shoulders should result in a detention. </t>
  </si>
  <si>
    <t>I don't think there should be a dress code. We should be able to express ourselves without the dress code hindering us. We do have respect for ourselves. Its not like we will forget what clothes are.</t>
  </si>
  <si>
    <t>I feel as thought girls and boys should be able to dress as they want. If they can walk out of their house with their parents knowing they are dressed like that, it should be allowed. But certain things such as: _x000D_
sagging(boys) or girls showing off their stomach and having tops too short should be enforced properly and respectfully. On hot days especially, girls and guys should be able to wear shorts that would make them feel comfortable because most students would not want to wear jeans/pants on a 100 degree day. I am most certain administration could agree with that.</t>
  </si>
  <si>
    <t xml:space="preserve">I feel it should be made acceptable to wear a simple pair of shorts to school. Also, it should also be acceptable if a bra strap is showing; everyone knows girls wear bras, and bare shoulders are not 'distracting'. However, too much of the bra, for example the sides, should not show as much. </t>
  </si>
  <si>
    <t xml:space="preserve">I feel like it should be as long as ur ass and tits aren't hanging out then you are fine. IF you get distracted by a thigh or a shoulder then YOU are the problem. Not the student. </t>
  </si>
  <si>
    <t xml:space="preserve">I feel like it shouldn't be as strict for bra straps unless its extremely noticable </t>
  </si>
  <si>
    <t>I feel like some things should be changed like the length of shorts and shirt or we should be able to wear spaghetti straps.</t>
  </si>
  <si>
    <t>I feel that there should be a dress code for shorts but not to the point where I cant even wear shorts and also, for tank tops I feel that they should be allowed. I don't feel that shoulders are distracting</t>
  </si>
  <si>
    <t>I feel that yes, their should be some limitations, but us girls really don't have that many options on what we can wear, which is highly unfair.</t>
  </si>
  <si>
    <t>i have no suggestion for the dress code.</t>
  </si>
  <si>
    <t>I have none.</t>
  </si>
  <si>
    <t>I have none. You need to enforce it better though</t>
  </si>
  <si>
    <t>I suggest fixing the rule about the shorts because it is nearly impossible to follow. Also, the tank top rule is not needed because no one is distracted by shoulders. Finally, it should not be a teacher's job to humiliate a student and call them out about dress code. That is disrespectful and demeaning.</t>
  </si>
  <si>
    <t xml:space="preserve">I suggest that spaghetti straps are allowed and that thigh length is shortened to 'covering buttocks' or at the very least, mid-palm. _x000D_
_x000D_
I'd also appreciate an official regulation of how it is enforced because many students have felt humiliated/disrespected when they are approached, or even called out, for what they are wearing. _x000D_
_x000D_
Also, I don't find it reasonable that dress code results in immediate detention. _x000D_
_x000D_
As a female student, I feel a bit uncomfortable with the fact that if a fellow student were to be fixated on parts of my body, I would be punished for it, not the person who is objectifying me and making me feel extremely unsafe/uneasy. </t>
  </si>
  <si>
    <t>I suggest that the dress code shouldn't be drastically changed, but the way campus security enforces and handles dress code should be changed. Also, if campus security was more consistent with dress code, instead of enforcing it one one girl, but not the other, then people would treat the dress code more seriously.</t>
  </si>
  <si>
    <t xml:space="preserve">I suggest that there should be no dress code. if there ever should be one, it should only punch students that actually show a private body part. the dress code needs to be fair for both genders and admin should stop being sexist. ms. shimizu does not do anything for this school, why is she the principle? she is a female and still does not support the female body. </t>
  </si>
  <si>
    <t>I suggest that we only keep the violation for inappropriate words or symbols on clothing and the mid-rift. I feel that girls should be allowed to wear shorts; as long as they do not show any private parts. They should also be allowed to wear spaghetti straps if they please, because shoulders do not mean anything. Guys should be able to wear muscle tees if they desire as well. Out of school, all students usually see these body parts anyways, thus it is not a distraction in class.</t>
  </si>
  <si>
    <t xml:space="preserve">I suggest that you take a look at modern dress is for females and what is sold and then adjust accordingly. </t>
  </si>
  <si>
    <t>I suggest they we still keep a REASONABLE dress code. However, I feel that spaghetti straps are no harm and are NOT a distraction to other students (it is the individual's choice to be distracted by it).  Simply because one's shoulders are exposed does not mean everyone will not be able to focus. Additionally, the length limit of shorts should be reduced. Mid thigh seems unreasonable. It is quite hard to find a fashionable, mid-thigh length pair of shorts when it is easier to obtain maybe thumb-length shorts. The length of shorts should be thumb length like how it was in middle school.</t>
  </si>
  <si>
    <t>I suggest to have more lenient system. Although I do not think girls should be wearing skirts showing their bottoms, shorts do not need to be mid thought to be acceptable. Also, some girls have longer arms than others, so the thumb length rule doesn't not equally apply to everyone. Also bra straps that are showing are not that offensive or distracting, are nor spaghetti straps.</t>
  </si>
  <si>
    <t>i suggest you change it all completely.</t>
  </si>
  <si>
    <t xml:space="preserve">I suggest you let us wear what we please. Most people dress to be comfortable and not sweaty. </t>
  </si>
  <si>
    <t xml:space="preserve">I think dress code should be more strongly forced. </t>
  </si>
  <si>
    <t>I think girls and boys do not need a dress code as long as they wear pants and a top that you can't see 100% boobs through.</t>
  </si>
  <si>
    <t>I think our dress code should only prohibit clothing that has offensive or violent sayings. Other then that, our dress code should not set restrictions for clothing length, coverage, etc.</t>
  </si>
  <si>
    <t xml:space="preserve">I think that spaghetti straps, strapless dresses or shirts should be allowed_x000D_
We need an estimate length for shorts meaning measurements _x000D_
</t>
  </si>
  <si>
    <t xml:space="preserve">I think that students should be able to express who they are with whatever they want to wear. I think that if a student brings backup clothes that's appropriate they should be able to wear those instead of what they originally brought. And instead of being penalized by wearing 'loner' clothes that may or may not fit nor feel comfortable </t>
  </si>
  <si>
    <t>I think that the shirt dress code is reasonable but I think that the shorts dress code should be shortened or taken away because it is very hard for girls to find shorts that match the dress code so we end up having to wear jeans or leggings when it is 100 degrees outside.</t>
  </si>
  <si>
    <t xml:space="preserve">I think that the short and skirt dress code is too long and that people should be alowed to wear shorts </t>
  </si>
  <si>
    <t>I think that the sleeve length for girls can be shortened, and the rules need to be fairly enforced among all students.</t>
  </si>
  <si>
    <t>I think thats the dress code violation should not be as harsh as it is right now.</t>
  </si>
  <si>
    <t xml:space="preserve">I think the dress code is fine for now. </t>
  </si>
  <si>
    <t>I think we should be able to wear the appropriate attire for the seasons. If I want to wear shorts in 107 degree weather, I think that I should be allowed too. I also don't see how women's shoulders distract men from learning. It is a shoulder. What is it going to do?</t>
  </si>
  <si>
    <t>I truthfully believe that admin that dress cuts targets certain students. I personally believe admin does not get most of the people that dress inapropriate, and that it is targeted towards girls who mainly have curves. _x000D_
I do not mean this in a disrespectful way but this is  how most people feel... thank you</t>
  </si>
  <si>
    <t>I understand that the dress code is in everyone's best interest but it has gotten a little out of control. There are somethings students should absolutely be coded for, but really?! I've seen some people get coded for the bottom of their knee caps shouting. That's when it's absolutely ridiculous.</t>
  </si>
  <si>
    <t>I would still restrain from allowing girls to wear shorts with their butts hanging out and shirts that show too much, but have some consideration for the weather and the body type they were given. And if the dress code is not being changed, I would reconsider the punishment given for people deciding what they wanted to wear. Also, allow pajamas. If we can not wear clothes that are 'too revealing' why cant  we wear clothes that are 100% appropriate and be comfortable enough to learn at the same time?</t>
  </si>
  <si>
    <t>Idk</t>
  </si>
  <si>
    <t>If a dress cut is really necessary, don't shame the student.</t>
  </si>
  <si>
    <t xml:space="preserve">If our students' choice of clothing was really negatively affecting a student's learning ability, then that student should be able to write an anonymous note saying that he/she was disturbed by it. </t>
  </si>
  <si>
    <t>If their parents let them wear it to school, then let them wear it.</t>
  </si>
  <si>
    <t>If there was some way to fairly measure the length of shorts so that the dress code addresses all body types and lengths equally.</t>
  </si>
  <si>
    <t>If you can't catch everyone who is not following the dress code, you shouldn't catch anyone. I see short girls wearing the same length shorts as me but since i have longer legs it seems mine are shorter so i always get caught! even if i wear tights. ITS NOT FAIR</t>
  </si>
  <si>
    <t xml:space="preserve">If you can't make it equal or do it politely it should not be done at all, or at least until it is organized in a way that is equal and fair. </t>
  </si>
  <si>
    <t xml:space="preserve">IF YOUR PARENTS LET YOU OUT OF THE HOUSE WEARING IT, YOU SHOULD BE ALLOWED TO WEAR IT. END OF STORY.  IT IS MY PARENTS JOB TO MANAGE WHAT I WEAR AND IT IS YOUR JOB TO MANAGE MY EDUCATION. CARE MORE ABOUT MY EDUCATION THEN HOW SHORT MY SHORTS ARE. PLEASE AND THANK YOU. </t>
  </si>
  <si>
    <t>If you're going to have a dress code rule, at the *least* deliver punishments fairly. Have the staff who are responsible for looking out for people who don't follow the dress code actually learn more about it before assuming. Actually ask the students who don't follow it to check finger length or something of the sort, because from my personal experience, that's a rarity._x000D_
_x000D_
Or maybe also consider how people in classrooms don't seem to mind the people who wear bra straps or sag their pants. The main focus the dress code should have is if the content on the clothing the person is wearing is offensive or disrespectful, not if it serves as a distraction considering how it usually doesn't end up as such. An explanation as to why stomach showing or bra strap showing would be nice to have, as the only response I've gotten is from a staff member who said they don't want teachers to look at students sexually, which if that's truly one of the reasons then there would be a problem with the teacher, not the student._x000D_
_x000D_
Hopefully this survey is here so the issues with the dress code are more understandable and solutions will be made.</t>
  </si>
  <si>
    <t xml:space="preserve">I'm not saying to allow students to let body parts show that should not be shown, but on certain days where it's 108 and pants are out of the question it should be restricted but allowed for alteration. As long as a student appears decent for a public setting, then I don't see the problem. </t>
  </si>
  <si>
    <t>Instead of forcing women to constantly adjust their clothing choices to the comfort of their male peers, teach boys to actually respect women's bodies. Stop victimizing and sexualizing young girls like this, it's disgusting.</t>
  </si>
  <si>
    <t xml:space="preserve">It does not need to be as strict as it is now. Kids  walk around feared they will get in trouble with admin for what they are wearing and that should not be a common feeling through out the school. With the weather especially in Dublin, Ca around the summer time it becomes very hot. There are no stores that sell the length of shorts that  the school wants to enforce. </t>
  </si>
  <si>
    <t xml:space="preserve">It honestly doesnt help </t>
  </si>
  <si>
    <t>It is ENFORCED for all genders and for all students.  Staff is required to enforce it or it is just not worth even having one.</t>
  </si>
  <si>
    <t xml:space="preserve">It seems the dress code is focused on girls and what they wear. I am a boy and do not get distracted from what they wear. </t>
  </si>
  <si>
    <t xml:space="preserve">It should be made less severe and shorts and skirts should be allowed to be shorter. Just not too short. </t>
  </si>
  <si>
    <t>It shouldn't matter how long shorts are or if you see my bra strap</t>
  </si>
  <si>
    <t>it would be great to be able to wear shorts in the summer time when it is more distracting to be sweating and uncomfortable in the heat than it is to be wearing shorts. Of course it is understandable to wear shorts that cover your butt. However, if the shorts are decent and appropriate (in the sense that they cover your butt), you should be allowed to wear them. Being told to wear shorts at our mid thigh is tough because it's difficult to find such clothing, let alone find such clothing that we can wear without feeling unconfident etc.</t>
  </si>
  <si>
    <t>its dumb</t>
  </si>
  <si>
    <t>it's fine</t>
  </si>
  <si>
    <t>It's important to know the difference between self-expression and breaking the rules. Of course, we can't allow students to display symbols of hatred such as the swastika and the Confederate flag, and if someone is dumb enough to show up to school with no clothes at all, then they are in trouble. However, it's pretty biased that a boy can wear his shortest running shorts and not get in trouble, but a girl who wears something twice as long can get a dress cut. This is ridiculous and shows just how poorly the dress code is enforced. The people who enforce these rules upon the students should not be setting a double standard and confusing everyone.</t>
  </si>
  <si>
    <t>Just don't let girls dress to sluty</t>
  </si>
  <si>
    <t xml:space="preserve">just make it more reasonable, talk to the students and ask what they would like to see instead of taking the ideas of the people who aren't even involved in the dress code and using what they want. </t>
  </si>
  <si>
    <t>Just make sure the dress code applies to both sexes(such as being allowed to show your shoulders or not).</t>
  </si>
  <si>
    <t>Keep a dress code but make it much more reasonable. Don't constantly be telling girls to watch their attire or keeping a sharp eye out, because that in itself distracts from education and prevents people from feeling comfortable on campus.</t>
  </si>
  <si>
    <t>less strict</t>
  </si>
  <si>
    <t>Let girls wear short shorts as long as the do not show their butt. Where spaghetti straps, low cut on the back as long as they are not showing their bra.</t>
  </si>
  <si>
    <t>Let girls wear shorts when it gets hot and be more lenient when the weather gets warm.</t>
  </si>
  <si>
    <t xml:space="preserve">Let girls wear what they want to wear. I agree that there are some girls who shouldn't allowed to wear booty shorts because that is ridiculous and extremely inappropriate but wearing knee length shorts IS UNREASONABLE. </t>
  </si>
  <si>
    <t>let just wear shorts and tanks</t>
  </si>
  <si>
    <t>Let kids dress however they choose - (and that their parents allow)</t>
  </si>
  <si>
    <t>Let people wear what they want. As long as you can't see anything, then there isn't anything wrong with it. Who cares if someone can see a shoulder.</t>
  </si>
  <si>
    <t>Let people wear whatever makes them feel comfortable especially on reasonable days when the weather is extremely hot.</t>
  </si>
  <si>
    <t xml:space="preserve">Let students wear what they want as long as it covers the obvious areas. _x000D_
Also..._x000D_
Pijamas do not mean that kids will sleep in class._x000D_
Bandanas do not mean kids are in a gang. </t>
  </si>
  <si>
    <t>Let the girls wear spaghetti straps but if they don't have strap then that is when it is inappropriate.</t>
  </si>
  <si>
    <t xml:space="preserve">Let the students wear what they want, but also with a less stricter dress code. </t>
  </si>
  <si>
    <t>Let there be no dress code. Let students wear what they want. Everyone should be able to wear what they please and trust one another that we will not harass each other. We are at school to focus on studying and socializing amongst our friends not to abuse and bully each other on what we wear. We are a new generation; our generation focuses on self empowerment and individuality. If we cannot practice that in an environment most children go to, then where will start at all?</t>
  </si>
  <si>
    <t>Let us wear pajamas to school</t>
  </si>
  <si>
    <t>Let us wear tank tops, how are our shoulders so distracting? and how are our knees so distracting. Just let us wear clothes were comfy in don't make us feel so insecure and make us feel that every corner we turn someones gonna do something to us.</t>
  </si>
  <si>
    <t>LET US WEAR WHAT WE WANT IT'S OUR BODY.</t>
  </si>
  <si>
    <t xml:space="preserve">Let us wear what WE want with minuscule and certain restrictions, if it is hot I am not wearing clothing that is going to cover me from head to toe.  </t>
  </si>
  <si>
    <t>Let us where what we want.  Just make sure we wear pants and a shirt.</t>
  </si>
  <si>
    <t>Loose enforcement</t>
  </si>
  <si>
    <t>Loosen up on the girls they have a right to wear what they want</t>
  </si>
  <si>
    <t>Loosen up the regulations, everything seems to be enforced.</t>
  </si>
  <si>
    <t xml:space="preserve">Make it a little less strict... When it's in the 90's we should be allowed to wear tank tops and shorts(as long as they are not to short) </t>
  </si>
  <si>
    <t>Make it better</t>
  </si>
  <si>
    <t>Make it fair and less strict. Girls should be able to wear shorts and spaghetti straps. They should not be worries about being dresscoded all day.</t>
  </si>
  <si>
    <t>Make it less restrictive for women.</t>
  </si>
  <si>
    <t>make it less strict and let the students do what they want</t>
  </si>
  <si>
    <t>make it more fair</t>
  </si>
  <si>
    <t>make it more fair-- men dress inappropriately and get away with everything. and make it less harsh on the girls</t>
  </si>
  <si>
    <t xml:space="preserve">Make it more reasonable. I have heard horror stories of friends and classmates who were dress coded for wearing dresses or shorts that were definitely NOT a distraction and covered them up modestly. _x000D_
_x000D_
Also, male students are not dress coded as harshly as female students. What is with the prejudice? I've seen guys walking around school in 'bro tees' that visibly show their chest, or with pants sagged down so low their boxers/underwear can be seen. Why are they not dress cut? </t>
  </si>
  <si>
    <t>make sure it's enforced for both sexes</t>
  </si>
  <si>
    <t xml:space="preserve">Make the dress code actually useful. Some of them are ridiculous </t>
  </si>
  <si>
    <t xml:space="preserve">Make the dress code fair. Change length of shorts, skirts, and dress changed. Thumb? Findo away to make the dress code fair. All people are different lengths and shapes. </t>
  </si>
  <si>
    <t>Make the rule for shorts a little less strict because most high school girls own shorts that are above mid-thigh.</t>
  </si>
  <si>
    <t xml:space="preserve">Making it more fair and less strict. Girls should be able to show their shoulders and bra straps with punishment. Ask leesa ko. </t>
  </si>
  <si>
    <t xml:space="preserve">Minimize the expectations. Admin believes that this would result in girls walking around in bikini's and guys walking around with pants sagging down to their shoes but that is not the case. As young adults we understand what is appropriate and what is not. Treating students like adults will result in them acting like adults. </t>
  </si>
  <si>
    <t xml:space="preserve">most of the dress codes I do agree but banning from wearing pajamas are kind of unnecessary. </t>
  </si>
  <si>
    <t>My suggestion for our dress code is to keep the detentions to a very very very low minimum. Exceptions would include someone wearing a swim suit to school or being able to see through their clothes At least once I would like to hear 'Oh that's a cute shirt' instead of 'Better be careful, you're going to get dress cut.'</t>
  </si>
  <si>
    <t xml:space="preserve">My suggestion for the dress code is that the school dress code should be narrowed down to school uniforms or semi-formal clothing, or clothing that has no graphic arts, making all scholars seem more dignified and here at school to learn. Additionally, a proposal to have a strict dress code would eliminate problems with inequality at school, whether its family income, gender, or race. </t>
  </si>
  <si>
    <t>My suggestions for dress code are to not enforce violations if they are questionable enough to where it is an opinion of whether the student is breaking dress code or not. Only dress code when it cannot be debatable. Also, when dress coding a student, give a fair amount of respect. Myself and other students have been dress coded unfairly or without respect.</t>
  </si>
  <si>
    <t xml:space="preserve">My suggestions for the dress code is at the very least enforce your rules with both genders. It's very frustrating as a girl to see it happen. I also think if you see that this dress code is so boys don't get distracted then we should teach these boys how to respect a girl and to not see them as objects. </t>
  </si>
  <si>
    <t>n/A</t>
  </si>
  <si>
    <t>n/a</t>
  </si>
  <si>
    <t xml:space="preserve">No dress code. A girls shoulder will not distract anyone. </t>
  </si>
  <si>
    <t>no restriction on how much shoulder shows, as long as no genitalia is showing the shortness on shorts is fine</t>
  </si>
  <si>
    <t>no shorts that show half an ass cheek _x000D_
_x000D_
no dicks_x000D_
_x000D_
thats all</t>
  </si>
  <si>
    <t>No suggestions</t>
  </si>
  <si>
    <t>no suggestions</t>
  </si>
  <si>
    <t xml:space="preserve">no suggestions. </t>
  </si>
  <si>
    <t>none.</t>
  </si>
  <si>
    <t>Not all boys are perverts, we can handle a little more skin showing.</t>
  </si>
  <si>
    <t>Not be so strict about it. Give reasonable measurements when it comes to shirt straps</t>
  </si>
  <si>
    <t xml:space="preserve">Not be so strict, have the girls be allowed to ware shorts and spaghetti straps, and have the students be allowed to ware slippers and blankets if the want to  </t>
  </si>
  <si>
    <t xml:space="preserve">Nothing </t>
  </si>
  <si>
    <t xml:space="preserve">nothing. </t>
  </si>
  <si>
    <t xml:space="preserve">On hot days, allow girls to wear shorts (ANY kind of shorts) that do not show their behinds and spaghetti straps even though it shows our bra straps. </t>
  </si>
  <si>
    <t>Our dress code needs to be enforced fairly. It is not fair that one person is forced to change while another person can walk around with less clothes on. Also, we need to be more lenient on shorts. It is hot and I would like to wear shorts. If my butt is showing, I get why I would need to change. However, if I'm just wearing shorts, don't embarrass me and make me change.</t>
  </si>
  <si>
    <t xml:space="preserve">People should understand to dress school appropriately, I just think when it is enforced, it shouldn't be a huge deal. </t>
  </si>
  <si>
    <t>Please keep it as it is and ignore all of the hubbub that comes up every few years about how it is too restrictive. Expression does not need to be done through clothing; we have words for a reason.</t>
  </si>
  <si>
    <t xml:space="preserve">PLEASE TAKE TIME TO READ THIS I PUT A LOT OF MY TIME INTO THIS, thank you _x000D_
_x000D_
Not one boy is turned on by a girls shoulders, meaning tank tops should be allowed, now I understand that there maybe a possibility that you see a  bra strap. So then a rule can be settled for this, you must wear something strapless or a clear bra strap. Now talking about shorts, even at the middle school they don't have the mid thigh length, they have the thumb and hand rule. By this time all teenagers dress themselves and some are  mature enough to know it is not  appropriate to have your butt hanging out of your shorts. If you think about it teenagers want to be in all the new fashion trends, mid thigh shorts are not in fashion right now and are also really hard to find in some junior departments. It is  unnecessary that at the high school level we are given stricter dress codes than even at the middle school age. I personally also believe that showing  mid drift is okay, now I'm not saying wear a tank top and  regular skinny jeans. But girls especially are really  insecure about their bodies. So I believe that students may be able to at least show 1-2 inches max on the mid drift to show that they are comfortable with their bodies and or that they work hard for their body to look like this. </t>
  </si>
  <si>
    <t>Remove it or adjust it because dublin high has the strictest dress codes compared to the other schools in our area and when it gets really, we should be able to wear what we want to an extent of complete inappropriate-ness</t>
  </si>
  <si>
    <t xml:space="preserve">School uniform._x000D_
</t>
  </si>
  <si>
    <t>short shorts are a go</t>
  </si>
  <si>
    <t xml:space="preserve">Shorts should be able to hit the thumb and shoulders should be allowed to be shown. </t>
  </si>
  <si>
    <t>Shoulders shouldn't be a big deal. Shorts should only be a problem if butt cheeks are hanging out.</t>
  </si>
  <si>
    <t>Spagetti straps should be allowed because that is the type of strap on many dresses for girls that we are unable to wear</t>
  </si>
  <si>
    <t>-Spaghetti strap tank tops should be allowed because people can see your shoulders anyways if you wear a non spaghetti strap tanktop. The difference is that a non spaghetti strap covers 1 more inch of your shoulder, so what's the point._x000D_
-Shorts above mid</t>
  </si>
  <si>
    <t>Spaghetti straps and short shorts are not going to ruin our youth._x000D_
Please stop being 17th century prudes._x000D_
We should have to wear clothes, and we shouldn't be showing our underwear, but the current rules are overkill._x000D_
_x000D_
Last year in U.S. History, one of my male peers wore a different shirt with a picture of a half-naked girl around four out of five days of the week._x000D_
He was never, ever, ever reprimanded._x000D_
A girl wore short shorts into our class once._x000D_
She was reprimanded._x000D_
_x000D_
Please._x000D_
Stop.</t>
  </si>
  <si>
    <t>Spaghetti straps are okay</t>
  </si>
  <si>
    <t>Spaghetti straps should be allowed._x000D_
There should be no limit on the length of shorts, instead, girls should be allowed to wear shorts as long as they look decent.</t>
  </si>
  <si>
    <t>Stop being so picky</t>
  </si>
  <si>
    <t xml:space="preserve">Stop dress cutting people for dumb reasons. They are clothes, not weapons. </t>
  </si>
  <si>
    <t>Stop picking on certain girls for wearing shorts and leaving guys alone when their a** is hanging out of their pants.</t>
  </si>
  <si>
    <t>STOP THE DRES SCODE</t>
  </si>
  <si>
    <t xml:space="preserve">Students should not be penalized and taken out of class to go put on pe clothing for minor dress code violations such as the occasional spaghetti straps and the too short of shorts/skirts. It is only a problem when too much skin is shown or the more private areas are exposed. I understand that there are many complaints made by the students, in particularly the girls, and I agree with them because part of our culture as of now has a differing fashion and stores/designers choose to reflect that. It is very difficult to buy 'school appropriate' clothing, especially in the warmer weather. _x000D_
_x000D_
Extend the dress code to the male population. I see many sagging pants and inappropriate displays of their torsos. If females are made to 'cover up' because it causes discomfort to the males, then the males should do the same. _x000D_
_x000D_
An example is the senior football player taking off his shirt during a rally, and no one even bat an eye. But I'll be honest, that act made me uncomfortable. If a girl were to do that (with undergarments on) that girl would've gotten huge retaliation from both administration and teachers._x000D_
_x000D_
If the dress code is to be enforced, then enforce it fairly between the genders and take into account what our current fashion and culture is evolving into. It is changing, and perhaps it means showing a bit more skin. </t>
  </si>
  <si>
    <t xml:space="preserve">suggestions: allow students to wear short shorts and dresses, it doesn't distract the classroom environment at all_x000D_
_x000D_
Cheerleaders are allowed to wear dresses shorter than most shorts, but other students are not. This is unfair. </t>
  </si>
  <si>
    <t>Sweat pants should not be regarded as sleepwear</t>
  </si>
  <si>
    <t>Take it out; no one gains anything from it being in place.</t>
  </si>
  <si>
    <t>That shoulders should be able to be shown. Backs are okay and shorts can be shorter.</t>
  </si>
  <si>
    <t>That there is no dress code</t>
  </si>
  <si>
    <t>that you don't be so strict about it. If our parents let us out the house with what we're wearing, we shouldn't get punished.</t>
  </si>
  <si>
    <t xml:space="preserve">The dress code at DHS should be for COMMON DECENCY, and NOT tailored only towards girls. </t>
  </si>
  <si>
    <t xml:space="preserve">The dress code especially makes the girls feel more insecure in their own skin once they have been pointed out by a school administrator that there is something wrong or revealing with how a single clothing item fits on their body. When you interupt a girl's school day to force her to change clothes, or send her home because her shorts are too short or her bra straps are too visible, YOU are telling her that making sure boys have a 'distraction free' learning enviroment is more important than her education. Instead of shaming girls for their bodies, teach boys that girls are not sexual objects.The attitude that girls are responsible for the way people react to them and that boys are not responsible for controlling themselves is not only logic used for dress codes, but logic applied to the kind of person who thinks that rape can be blamed on the victim if she was wearing 'provocative clothing.' This thinking is perpetuating rape culture, and we need to stop it. </t>
  </si>
  <si>
    <t>the dress code is more harsh on girls than they are on boys, and it should be equally balanced</t>
  </si>
  <si>
    <t>The dress code is not fairly enforced, and I do not mean to say that the dress code is unfair, only that many students are being punished, while others with the same or worse violations are going unpunished, which develops an unfairness, and a sense some students are treated different than other</t>
  </si>
  <si>
    <t>The dress code is often inconsistently enforced; some students may believe that it's acceptable to wear something that breaks the dress code in a minor way because they've never been notified that it breaks the code, only to receive a shock when a teacher who does strictly enforce the dress code notices and punishes them for it when it had never been a problem in the past.</t>
  </si>
  <si>
    <t>The dress code is severe to the point where it shames the female body. Some students may have longer legs than others; does this mean she has to buy custom made shorts simply to satisfy the mid-thigh rule? What about larger girls, they should not be restricted from wearing clothes that may be 'low-cut', whereas on a more thin female, would not garner a second glance? Why do females have to cover up their bodies? There is a certain extent to which there should be a dress code; that being when a student has their nude bottom exposed or, a large portion of her breasts. However, rules such as leggings cannot be worn are extremely foolish. How do a pair of tight black pants affect education? On a hot day, should students not be allowed to wear more loose, exposing clothing in 100 degree weather? Why is pajama day banned? How are sweatpants and looser pants 'inappropriate' for school? Dublin High School is a public school, not a school where uniforms are required. The decision of the dress code needs to be made by the students, not the faculty. Clothing is an expression of personal beliefs, and cannot be restricted by authorities in such a severe manner.</t>
  </si>
  <si>
    <t xml:space="preserve">The dress code should allow girls to wear shorts. It gets very hot and there are no shorts that fit the dress code standards. I think mid-riff shirts should be allowed as long as you can't see a lot of skin like the belly button. Tank tops should be allowed too. </t>
  </si>
  <si>
    <t xml:space="preserve">the dress code should be changed around </t>
  </si>
  <si>
    <t xml:space="preserve">The dress code should be more simple, and should say that if your undergarments are visible or if your showing more than legs and arms, you will get dress cut. This rule would include showing too much cleavage, stomach, or butt. the staff needs to be more consistent when dress coding students. They only dress cut people in the summer, and fail to see the crop tops and belly button rings hanging out in the colder months. If this rule was put into place and it was strictly enforced by the staff, the dress code would be completely fair. </t>
  </si>
  <si>
    <t xml:space="preserve">The dress code shouldn't be as harsh. Yes, if someone is showing private parts of their body that should not be seen by anyone else, they are violating the school. However, the restrictions on dress code should be limited. </t>
  </si>
  <si>
    <t xml:space="preserve">The dresscode is good so that girls don't wear spanks, but we should be able to wear short shorts because it is really hard to find mid thigh shorts, and its when its hot, the girls suffer by having to wear jeans because they don't have a pair of mid thigh shorts. _x000D_
_x000D_
We should be able to wear spaghetti strapped shirts. Shoulders do not distract our learning. _x000D_
_x000D_
We should be allowed to wear pajamas to school if they follow other dress code violations. Pajamas are not inappropriate especially when they do not show skin like pajama pants. _x000D_
_x000D_
The dress code should be not as boast toward girls. </t>
  </si>
  <si>
    <t>The length of the shorts should be compromised_x000D_
no more than two fingers of middrift showing_x000D_
technically, flip flops are against school rules, So i feel like that should be revised</t>
  </si>
  <si>
    <t xml:space="preserve">The rules should be short and simple. If no private parts or undergarments are showing, then it is appropriate. </t>
  </si>
  <si>
    <t xml:space="preserve">the world is changing with many shootings going on everywhere, ISIS a threat to the U.S. but wearing a logo, a symbol or scarf around a girls head does not make them a bad student!  If the district wants to ban certain T-shirts then they need to ban a girl wearing the Muslin scarf,  and all other religious accessories!  </t>
  </si>
  <si>
    <t>There are certain outfits that are completely out of line, but a simple shoulder strap being a violation is ridiculous. When someone comes to school half-naked, then yeah, it's a problem. Otherwise, let individuality free.</t>
  </si>
  <si>
    <t xml:space="preserve">There is no need to be so strict. Many, if not all, schools around Dublin High School do not have a dress code and do not face any problems regarding this issue. E.g. One reason for having a dress code is that it distracts students in class from learning. Dougherty Valley has no dress code and still scores better. Correlation??? </t>
  </si>
  <si>
    <t xml:space="preserve">There should be a dress code but not so severe I believe that we should be able to wear regular shorts or a tank top and not get detention. Also, if our parents approve of what we wear to school why should admin  tell me what I can and cannot wear. I'm pretty sure most parents won't let their child leave looking like sluts.  Also, clothing really shows your personality and I really hate how I can't show my cute STYLE  because of a fear of my bra which I HAVE TO WEAR BECAUSE IM A WOMAN will be seen and I get detention for having boobs. </t>
  </si>
  <si>
    <t>There should be no strict code. Enforcing a dress code will only make students rebel against it, remember the bandanas? Students should cover the obvious, any body parts that WILL district others. Breasts, reproductive areas and the buttox should be covered. Bra straps DO NOT district students. Shoulders do NOT have much sexual appeal. In hot summer months, temperatures can reach up to 100 degrees. It's expected students are going to wear sleeveless tops. It's also unfair GIRLS are the only ones dress coded as well. I've never seen a boy get dress coded once at Dublin High and that is RAPE CULTURE. If you're going to enforce a dress code, it should be forced equally. Sagging pants do not distract students and should not be viewed as a violation. However, many male tshirts have writing or images that could distress other students. This should be looked at more than a shoulder showing.</t>
  </si>
  <si>
    <t>There. Ould be something found wrong with any clothing. It's all a matter of perspective. Until someone complains about how someone is dressed it should be let be</t>
  </si>
  <si>
    <t>There's no point in it. Girls are going to dress the way they want no matter what the dress code is. Plus, it's rarely enforced. I haven't seen anyone punished for wearing shorts too short, even though that was all girls wore in the beginning of school.</t>
  </si>
  <si>
    <t xml:space="preserve">Theys hould have a less strict dress code. If a boy is distracted by a girl, or a girl is ditracted by a guy then they should be helped. </t>
  </si>
  <si>
    <t xml:space="preserve">To be fair with everyone, and not be too strict because during the summer it gets really hot. </t>
  </si>
  <si>
    <t>To improve the attitude and acceptance of students toward a dress code, more specific restrictions should be put into place. Specifically in regard to the length of shorts, a better method of enforcing length would be seam length instead of whether one's fingertips are shorter than the hem. That way, taller and shorter girls would be equally affected, and a quantifiable method would be put in place, as opposed to a subjective one._x000D_
The Student Representative, Leesa Ko, has met with the majority of students who disagree with the current dress code, and the majority of those students agree with what she has to say. Her plan to incorporate dress codes from other schools is well received and would be greatly appreciated if the Board were to thoughtfully consider these changes.</t>
  </si>
  <si>
    <t>To let females wear whatever they please so we can feel with our voice and if we get harassed or something with what we wear it's should be on us not on the school.</t>
  </si>
  <si>
    <t>To not be so harsh.</t>
  </si>
  <si>
    <t xml:space="preserve">to not get people for the littlest things, let people express themselves and make the school happier because we are always sceptic of if we are going to get in trouble with the dress code or not.. If you appeal to the students more, and hear what we have to say, we would respect you all alot more. No one listens to the students and it makes us more mad by you punishing us. </t>
  </si>
  <si>
    <t>To not have one. People should be able to express themselves through their clothing.</t>
  </si>
  <si>
    <t xml:space="preserve">too harsh </t>
  </si>
  <si>
    <t>Treat boys and girls equally.</t>
  </si>
  <si>
    <t>Try to make the dress code equally restricting for both males and females. Also, try to make the restrictions for female students more reasonable according to the weather.</t>
  </si>
  <si>
    <t>Uniforms</t>
  </si>
  <si>
    <t>Update the dress code to be more fair.</t>
  </si>
  <si>
    <t xml:space="preserve">We should be able to wear tank tops during very hot weather. I also believe we should be able to wear ACTUAL shorts that don't go down to our knees. I think our shorts should meet our thumbs. </t>
  </si>
  <si>
    <t xml:space="preserve">We should be allowed to show our tank top straps. I don't think tank top straps disrupt anyone from learning. </t>
  </si>
  <si>
    <t xml:space="preserve">We should lighten up the dress code towards girls. Yes, we shouldn't be nude, but we should also have some freedom in the way we wear clothes expressively. </t>
  </si>
  <si>
    <t>We should't have one.</t>
  </si>
  <si>
    <t>What I said in the box above. The dress code needs to be reevaluated by the school board and rewritten in accordance with (psychological and scientific) facts as well as the thoughts of a free society, in America, in 2015 / 16. If there are certain items of clothing, or the lack of, that, under these checks, qualify to be inappropriate for school, there needs to be action taken (and for all such instances). I would invite the school board to actually consider what students have to say and seriously consider the thoughts of a modern American society in reviewing the current dress code.</t>
  </si>
  <si>
    <t xml:space="preserve">Whatever it is enforce it, but maybe have a bit more of a warning system. </t>
  </si>
  <si>
    <t>When I was told what the consequences were, they were complicated and not easy to remember. I would suggest that they were simplified into a lunch detention or something like that. I also find it very ineffective how some staff don't enforce the dress code and some do, to an extreme extent. The punishment I find to be very biased. One of my friends showing only a minuscule amount of skin on the back of her dress was caught, but my other friend who was showing a lot of skin in the back of her dress was not. (They were in the same vicinity at the time.)</t>
  </si>
  <si>
    <t>Why is the dress code even a problem?_x000D_
Because girls are being sexualized at such a young age. If you think that a girl wearing spaghetti straps or short shorts is provocative, then you are the problem. Most of these girls are under 18. Why is their body being sexualized when they are just coming to school to learn?_x000D_
Boys are not being equally treated, as well. As I stated before, in my History class, a boy wore short shorts, with no punishment. But as soon as a girl wears shorts above their fingertips, she is taken out of class.</t>
  </si>
  <si>
    <t xml:space="preserve">You guys want us to express who we are and what we wear represents a part of that. Whether it be a religious, or something we strongly agree or like, we should be able to wear that. Enforcing a dress code DOES NOT distract learning and its completely unnecessary. I feel that there should be restrictions on certain dress codes but if it's 99 degrees out, we should be able to wear shorts and a tank. </t>
  </si>
  <si>
    <t>A dress codes is only useful if it is enforced.  Students come to a later class period wearing something that is against the code but have not been penalized.  Teacher do not want to be responsible for enforcing the code because some feel it is not their job, no time to call someone when there is a violation, subjective to an individual, feel awkward if other adults did not call them out for a violation._x000D_
_x000D_
I feel it is the admin and campus supervisors responsibility only because of the reasons listed above.  I used to call the campus supervisor when I has a student dressing inappropriately but began to feel like a creeper when no other teacher had reported them.</t>
  </si>
  <si>
    <t xml:space="preserve">Advantage: Students are generally dressed better than schools where there is no dress code. I would hate to see slippers, pajamas, and more provocative clothing. I would hate to see vulgarity on clothing. I would hate to see pants hanging or showing underwear._x000D_
_x000D_
Disadvantage: Dress code is only enforced by a few. Even campus supervisors do do enforce the dress code. Male teachers are afraid of saying something to a female in fear of being viewed as a perv. </t>
  </si>
  <si>
    <t>Advantage: we don't see white trash fashion too much. I would hate to see slippers and pajamas, pink furry blankets or saggy pants._x000D_
_x000D_
Disadvantage: The lack of consistency. Campus supervisors are not even enforcing it. Ms. K was, Carol and Kara are, a few teachers are but I feel we are loosing that battle if just a few of us say something. _x000D_
Male teachers are probably afraid they will be perceived as 'pervs' if they call on a student about dress code violation. _x000D_
_x000D_
Back to question # 8: What are the consequences?</t>
  </si>
  <si>
    <t>advantages - decorum_x000D_
disadvantages - micro manage</t>
  </si>
  <si>
    <t xml:space="preserve">Advantages are that it requires students to cover up. I realize that students themselves don't think it's distracting but I have definitely seen cases where it was, and in some cases it's incredibly uncomfortable. _x000D_
_x000D_
The disadvantages are that in some cases, I find it to be a little too strict. I understand that there is a fine line and that there are reasons why the rules are instituted. </t>
  </si>
  <si>
    <t xml:space="preserve">Advantages are that students and teachers will have a standard of code. It needs to be simple and basic._x000D_
_x000D_
Disadvantage, inconsistency of reinforcement. And also admin and teachers don't follow it. _x000D_
_x000D_
</t>
  </si>
  <si>
    <t xml:space="preserve">advantages:_x000D_
a dress code promotes a more serious academic atmosphere, good behavior. Students  concentrate more on their studies and less on their wardrobe, reduce social conflict and peer pressure (associated with appearance.)_x000D_
_x000D_
</t>
  </si>
  <si>
    <t xml:space="preserve">As a teacher, I have so many other things to worry about that I rarely notice what the kids are wearing (except for extreme, obvious cases). </t>
  </si>
  <si>
    <t>Bodies are different so clothing hangs, clings, bunches differently on body types, which is difficult to consistently enforce.</t>
  </si>
  <si>
    <t xml:space="preserve">Decreases emphasis on fashion, being attractive to potential partners. Uniforms would be the best - takes fashion out of the equation </t>
  </si>
  <si>
    <t>Dress codes are just meant to keep the learning environment professional. Clothing that has offensive material on it should not be allowed. However, the line of 'appropriate' and 'distracting' seems to be the issue when it comes to skin shown for female students. It's hard to be consistent when we have so many students wearing clothing that administrators might consider 'inappropriate'.</t>
  </si>
  <si>
    <t>Enforcement on hats/hoodies is not consistent in all classrooms</t>
  </si>
  <si>
    <t>Expression is positive,, however, it is not consistent across all departments. Some departments require unique or differentiated dress codes due to safety concerns, etc. I do not feel that students need hats or hoods in teh classroom.</t>
  </si>
  <si>
    <t xml:space="preserve">from what I know, the advantages are that everyone should dress as a learning institution should expect- conservative, and fully clothed, neat and presentable. It is not a fashion show or sexy presentation environment. _x000D_
Disadvantages- teachers have to monitor it, and I have had students flat out rebel and scream and go ballistic when I asked them to go to the office to get a t-shirt when unwilling to cover up. I had to call campus secuurity. The GIRLS want to wear their strapless tops and low cut things. </t>
  </si>
  <si>
    <t>Humans and all other animals are BIOLOGICALLY programmed to admire the opposite sex._x000D_
I believe the current dress code keeps education on a par with work attire, not night club attire._x000D_
'Too much skin' from either gender would be distracting to the learning environment.</t>
  </si>
  <si>
    <t>-I don't think that the mid thigh regulation is practical for girls' shorts. I have had girls taken out of my classroom and miss lessons when their clothes are no more revealing than other things that are considered acceptable by the dress code. There als</t>
  </si>
  <si>
    <t>I have more of a problem as a teacher that some aspects of the dress code are not uniformly enforced. For example, as a new teacher, I didn't realize that it was part of the dress code for students to NOT wear caps inside because I see most teachers allow it, which makes my job as a teacher who DOES NOT allow it harder because I have students who tell me that I'm the only teacher who makes them take it off._x000D_
_x000D_
Leggings are basically worn as pants now and are not see-through, so I don't understand why the dress/shorts length would matter if students are wearing leggings. Nylons are sheer and therefore the lengths would still matter.</t>
  </si>
  <si>
    <t>I think students need to approach school like they would  a job and should dress professionally.  I think the dress code is clear to understand and is fair.  However, I do not think it is always enforced.  I think some teachers are too strong about it and calling students out (sometimes shaming them) and other teachers are oblivious about it.  I also know some teachers do not say anything, specifically about girls low cut tops or short skirts/dress/shorts because girls have commented back things like 'why are you looking.'  _x000D_
As a female, I am so discouraged by what some of our girls wear, I wish they would show more respect and not feel they need to show off skin.  For boys, it seems dress code is less enforced, but I also feel they do not violate it as often as the girls do.</t>
  </si>
  <si>
    <t xml:space="preserve">I understand the reason behind having a dress code, but for the most part, I find that ours is often illogical and frequently unfairly enforced.  Focusing on the dress code takes time and energy away from dealing with legitimate issues on campus. While I agree that some students dress inappropriately, I am unconvinced that a student showing their shoulders or wearing yoga pants will actually derail student learning. I can say that in my tenure here, the complaining about the unfair dress code has distracted students from their learning exponentially more often than any student's stretchy pants. </t>
  </si>
  <si>
    <t>It is not enforced across the board!</t>
  </si>
  <si>
    <t>It keeps profane material from school campuses_x000D_
_x000D_
Girls are targeted more.</t>
  </si>
  <si>
    <t>NA</t>
  </si>
  <si>
    <t>Not having consistent enforcement of policy.  I'm not sure what the consequences are.  Teachers have different opinions about what is appropriate and not.</t>
  </si>
  <si>
    <t xml:space="preserve">Really the only thing I would suggest as an advantage would be issues pertaining to safety (i.e. wearing shoes).    In a pluralistic society, lots of people may wear things that cross cultural boundaries or probe sensitivities.   This is never an excuse to treat others not meeting personal standards with disrespect.    _x000D_
_x000D_
My own personal wishes would be a 'no' vote to messages promoting illegal activity (drug use), enough clothing to manage variations in temperatures, shoes at all times.  Otherwise neutral expressions of personality (hairstyle choice, the vast majority of clothing choices) should be pretty much ignored provided basic safety is met. _x000D_
_x000D_
I can and do enforce school standards if I spot a violation, but as a personal preference I am generally disinterested interfering with matters of personal style. </t>
  </si>
  <si>
    <t xml:space="preserve">Respectful to students trying to focus on learning; students need to learn how to dress based on their environment. This is good training for the professional environment </t>
  </si>
  <si>
    <t xml:space="preserve">School is a place where students come to learn.  Just like there are times when it is appropriate to dress formally, or very casually, school is a place where students should dress to _x000D_
1. Learn without distraction_x000D_
2. Feel comfortable_x000D_
3. Express themselves appropriately_x000D_
4. Practice 'time and place' with their dress._x000D_
_x000D_
You are not at the beach, or lounging comfortably in your home.  You are at a place of learning and work and should dress as such._x000D_
_x000D_
_x000D_
</t>
  </si>
  <si>
    <t>Sets a standard</t>
  </si>
  <si>
    <t>Students can make poor decision and need limits in some cases.  Dress codes provide those limits in a detailed and fair process.</t>
  </si>
  <si>
    <t xml:space="preserve">The advantages is to understand the importance of  professionalism and creating a school culture of respect among peers, teachers and admin. </t>
  </si>
  <si>
    <t>The disadvantages are that all my students never get expelled for wearing spaghetti straps. I hate girls that wear tight clothes. I hate girls that wear bras.</t>
  </si>
  <si>
    <t xml:space="preserve">The dress code is fine as it is.  </t>
  </si>
  <si>
    <t>The major disadvantage is that it is not actually enforced. If I really gave a referral to every student that breaks the dress code I would be handing out 50+ on most days._x000D_
_x000D_
We need to first ease back on the dress code. The reason it is not enforced is because there are way too many violations to keep up with. Then once we have it more streamlined actually enforce it strictly._x000D_
_x000D_
If we had a more streamlined set of rules maybe we could actually enforce it and have fewer kids breaking the rules. Because right now there are way too many dress code violations than we can keep up with which effectively makes there no dress code at all except for extreme situations.</t>
  </si>
  <si>
    <t>There are no disadvantages to a dress code other than it not being consistently enforced._x000D_
_x000D_
The disadvantage is that violation affects everyone in the classroom- the students, the teacher, etc.  Learning is disrupted, everyone is distracted.  Attention is taken away from the learning process needlessly when students are competing for attention via their dress.</t>
  </si>
  <si>
    <t xml:space="preserve">Too distracting for boys' is giving us the impression we should be guilty for what guys do._x000D_
_x000D_
It's almost teaching us that if any guys harass us, it's the girl's fault._x000D_
_x000D_
We have all these restrictions on our clothing while boys didn't have to sit through it at all._x000D_
_x000D_
The school is making out to be uncontrolled horny monsters._x000D_
_x000D_
</t>
  </si>
  <si>
    <t>We just need to make sure that it is enforced.  When it's inconsistent, the students aren't sure what is okay and what isn't.  Maybe admin can start coming around 1st or 2nd period to call classes for a few days in a row to look for violations.  Honestly, sometimes as a teacher, we just don't noticed b/c they're in chairs or we're focused on other things.  _x000D_
_x000D_
Why is it okay for the guys to take off their shirts during the rally...in front of the whole school?  Yet a female who's shirt happens to show a small amount of skin when she happened to raise her arms gets a violation?  It needs to be consistent with guys and girls.  _x000D_
_x000D_
Students shouldn't be able to use the excuse that it is hot outside to wear shorter shorts/skirts.  The 1-2 inches of length in the shorts is not going to make a difference in how hot it feels.  They need to know that there is a time and a place for certain types of clothing.</t>
  </si>
  <si>
    <t>1.  No bared midriffs of any kind, I do not want to see nor am I interested all those pretty belly button rings.  No skin in the middle period._x000D_
2.  No yoga pants-genital outlines and buttocks should not be obviously visible._x000D_
3.  No underwear of any kind showing-no thongs, no bras, no undershorts (of any kind-colored or white), including bra straps _x000D_
4.  No transparent clothing of any kind_x000D_
5.  No armholes cut lower than is reasonable-no underwear showing through the side._x000D_
6.  No cleavage that is more than reasonable.  If I can fall in there, I don't want to see it._x000D_
7.  I have no problem with pajama pants onesies_x000D_
8.  I have no problem with slippers either._x000D_
9.  Blankets wrapped around the students during the winter are also fine by me.</t>
  </si>
  <si>
    <t xml:space="preserve">Admin and campus supervisors should be responsible at all times.  The current code must be enforced every time!  </t>
  </si>
  <si>
    <t xml:space="preserve">Be more lenient. Your dress code makes it appear that anything women wear will attracted unwanted attention to those said females. This is an absolute double standard that what women wear must be restricted while almost everything males wear is tolerated. It is unfair and unjust. Furthermore, it infringes on the females' rights to freedom of speech and while some cases have ruled that education is above free speech, silencing only women is hypocritical. Furthermore, the Tinker v. Des Moines Independent Community School District case has ruled that students have a right to freedom of expression which is being violated in this case. </t>
  </si>
  <si>
    <t xml:space="preserve">Be VERY specific and consistent. </t>
  </si>
  <si>
    <t>Common sense rules...deal with students who are frequently dressed inappropriately on a case-by-case basis? I'm not sure I have a specific solution, but the absence of a suggestion from me shouldn't be reason to keep the same policy.</t>
  </si>
  <si>
    <t xml:space="preserve">First, blankets, slippers, and pajama pants are all banned. None cause a major distraction and are not revealing. Does slippers include flip flop type shoes? Sandals? We should focus on the important stuff instead of making the rules too long and impossible to deal with._x000D_
_x000D_
We might want to consider allowing the shorter shorts IF AND ONLY IF they are worn with leggings. Its very odd to me that it is apparently fine to wear leggings alone but when they ADD shorts on top of those leggings it is no longer OK. _x000D_
_x000D_
The part about what is allowed on clothing (no sex drugs racism etc) needs to be enforced STRICTLY ALL THE TIME. The number of kids wearing marijuana socks is RIDICULOUS and they need to be stopped. This should be the primary focus of the dress code, not how far your fingertips dangle._x000D_
_x000D_
Adequate body coverage is a very tricky one to enforce. Obviously the rule is good but what exactly constitutes a top that is too low cut or the bare midriff (if you lift your arms with a regular T-shirt can reveal some skin). Are we really ready to call out every pair of tattered jeans? We need to cull this down and be specific. Tube tops for example are clear cut and easy to enforce._x000D_
_x000D_
Pants at the waist is going to affect 75-80% of the male student population. I think we have to admit we are not enforcing and are not going to be enforcing this one. What we should stipulate is something more along the lines that pants should cover more than half their rear ends. When their pants are not even covering that it has gone too far. The number of violations would also be more manageable and thus enforceable._x000D_
_x000D_
Everything else seems good but are very rare anyways (as far as I see) so we can keep those in there._x000D_
</t>
  </si>
  <si>
    <t>I am honestly irritated that the board feels this is something that needs to be addressed again.  I really feel there are far more important things that they could spend their time on._x000D_
_x000D_
The only thing I think should be addressed is site based and should address how teachers address dress code violations in their classes.</t>
  </si>
  <si>
    <t xml:space="preserve">I feel the girls get treated much more harshly than the boys. Every violation I hear about is about girls and never about boys. It's  either everyone or no one. </t>
  </si>
  <si>
    <t xml:space="preserve">I never understood parents who sexualized their daughters. Poor taste and poor manners. I don't know what we could do about that. Can't buy class._x000D_
_x000D_
A committee that looks at what other schools do. I've heard about a male teacher in another school who had blankets and that anyone wearing a skirt had to drape the blanket over her knees. Teachers need to reinforce and supervisors need to make sure that those who needs to enforce are enforcing. Consistency and fairness are always key. Kids know who is stricter and they pick up on that. If their friend walked around all day half naked and doesn't get warned, what's the fairness and consistency to that? We see this WAY too much around here. _x000D_
_x000D_
Maybe have a basic uniform? Khaki pants and a navy polo? Any pants, skirt, or shorts and a navy polo?_x000D_
_x000D_
</t>
  </si>
  <si>
    <t xml:space="preserve">I suggest that the shorts length be more realistic. For example, if a female is wearing soccer shorts and they go up a little bit at the seam, that shouldn't really be cause for a dress cut in my mind. Most of the language is fine with me, especially regarding tops for both males and females. Seeing any part of the breast or stomach, regardless of gender, is pretty inappropriate for a school setting. </t>
  </si>
  <si>
    <t xml:space="preserve">I would advise a gender-neutral approach.  </t>
  </si>
  <si>
    <t xml:space="preserve">Keep it as it is, but make sure it is fairly enforced._x000D_
</t>
  </si>
  <si>
    <t>Leggings with shorts over, and sweats/pajama pants could be amended in my opinion.</t>
  </si>
  <si>
    <t>Less restrictions of the female students, I think dress code violations need to be retooled to consider more modern styles as acceptable (ie shorts that are shorter than mid thigh but not necessarily booty short level short.)</t>
  </si>
  <si>
    <t>Long shirts that cover shorts (that looks like a dress) should not be allowed unless the shirt falls below the mid thigh.  Shorts need to be visible and not hidden by a long shirt.</t>
  </si>
  <si>
    <t>Make everyone wear loose clothing and no more booty's. _x000D_
_x000D_
Thank you</t>
  </si>
  <si>
    <t>My suggestion would be to limit the code to offensive material (example: alcohol brands on a T-shirt), and not enforce the amount of skin shown by a female student (it just seems to be too controversial...). Obviously if the student is blatantly showing WAY too much skin, then it becomes a problem and an issue of common sense. T</t>
  </si>
  <si>
    <t>No gang attire, no see through</t>
  </si>
  <si>
    <t xml:space="preserve">No tank tops, spaghetti straps, see thru, mesh... - girls used them as excuse to show underwear, but for fair enforcement, not on boys, either_x000D_
no bare midriff_x000D_
make teachers actually enforce - if they did, all problems would be over by 2nd period. I do not know what the kids are supposed to do - go to office??? Middle school it was put on PE clothes. Maybe have a stash of hoodies, tshirts, etc from lost and found. _x000D_
_x000D_
And for dances - really inform months in advance before the girls buy the dresses. Send emails to all parents.  I saw some outrageous ones this year._x000D_
</t>
  </si>
  <si>
    <t xml:space="preserve">Not everyone refers students who are improperly dressed.  </t>
  </si>
  <si>
    <t xml:space="preserve">Question # 8: What exactly is the consequence?_x000D_
_x000D_
Suggestions: I think the dress code is fair. Mini skirt has been around forever so are short short. Spaghetti straps are not such a big deal. Could be slightly reviewed and modernized._x000D_
_x000D_
_x000D_
</t>
  </si>
  <si>
    <t>Screening of clothing??I have seen MANY girls walking around with spaghetti strap tops all day long...and cut off shorts, etc. It is so hard to monitor and teachers have other things to do., I stand at the door as they enter, and remind them to 'be in dress code' or they do not come in.  _x000D_
_x000D_
Pictures of proper and improper dress. SPECIFIC ones. _x000D_
At the start of school during all the rallies, Many of the students were NPT in dress code-cut off short shorts, etc. MAkes for a bad example at the start of school- the team of activity directors shopuld have stopped that before it happened!</t>
  </si>
  <si>
    <t>should be consistently enforced during the summer.</t>
  </si>
  <si>
    <t xml:space="preserve">SImple: Neck to Knee for both boys and girls. Girls complain that they are singled out and picked on. </t>
  </si>
  <si>
    <t>sleeves for girls and slacks/pants (no yoga pants) for both boys and girls</t>
  </si>
  <si>
    <t>Solidify the \ dress code dues accordingly so male and female students cannot abuse the dress code with inappropriate or suggestive clothing that disrupts or distracts other students.</t>
  </si>
  <si>
    <t>stick to subject matter more?</t>
  </si>
  <si>
    <t xml:space="preserve">Students should not be told the dress code is a distraction, its not about a distraction to the opposite sex or the same sex, its about dressing appropriately to go to school._x000D_
_x000D_
This is school, not a club or a movie date. _x000D_
_x000D_
</t>
  </si>
  <si>
    <t xml:space="preserve">That it be enforced across the board I have seen boys in shorter shorts then girls and all of staff needs to be on board in enforcing it. _x000D_
</t>
  </si>
  <si>
    <t>Use students' and parents' input to create it. They are going to be more informed on what's practical than we are.</t>
  </si>
  <si>
    <t>We have the dress code, but it is not useful unless it's enforced by EVERY ADULT on campus.  I have had many students tell me that I am the only teacher/adult they see throughout the day who address the dress code violation.</t>
  </si>
  <si>
    <t xml:space="preserve">We need to be sending a message of professionalism in our daily dress requirements for students instead of shaming students for wearing certain clothing. We are preparing our students for careers and post-secondary opportunities, so we need them to understand professionalism and 'code switching' in their dress. </t>
  </si>
  <si>
    <t>While I personally prefer modesty, I feel the dress code expectations placed on the students is unrealistic. In middle school students are starting to become their own person and want to develop their own style. Letting them feel confident in who they are is importand while condeming their chosen fashion statment is harmful. I also feel finding clothes to meet the dress code is often difficult when a student is trying to develop their style. I believe we need a dress code, but one that is less restrictive and aligns itself more closely to this generations style would be appreciated.</t>
  </si>
  <si>
    <t xml:space="preserve"> Total</t>
  </si>
  <si>
    <t xml:space="preserve">Do you believe the dress code is reasonable? </t>
  </si>
  <si>
    <t xml:space="preserve">Do you belive the dress code is consistently enforced? </t>
  </si>
  <si>
    <t xml:space="preserve">Do you believe the dress code is fairly enforced? </t>
  </si>
  <si>
    <t xml:space="preserve">Do you believe that dress code violations disturb student learning? </t>
  </si>
  <si>
    <t xml:space="preserve">Do you feel the consequence for a dress code violation is fair? </t>
  </si>
  <si>
    <t xml:space="preserve">Do you believe students who do not follow the dress code are treated respectufully? </t>
  </si>
  <si>
    <t>DHS Admin</t>
  </si>
  <si>
    <t xml:space="preserve">DHS Admin </t>
  </si>
  <si>
    <t xml:space="preserve">What are the advantages and/or disadvantages of our dress code? </t>
  </si>
  <si>
    <t xml:space="preserve">Do you believe the dress code policy is easy to understand? </t>
  </si>
  <si>
    <t xml:space="preserve">What are your suggestions for our dress code? </t>
  </si>
  <si>
    <t>DHS Parents</t>
  </si>
  <si>
    <t>Total</t>
  </si>
  <si>
    <t>DHS Students</t>
  </si>
  <si>
    <t>DHS Teachers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</si>
</sst>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sz val="9"/>
      <color theme="1"/>
      <name val="Calibri"/>
      <family val="2"/>
      <scheme val="minor"/>
    </font>
  </fonts>
  <fills count="3">
    <fill>
      <patternFill patternType="none"/>
    </fill>
    <fill>
      <patternFill patternType="gray125"/>
    </fill>
    <fill>
      <patternFill patternType="solid">
        <fgColor theme="4" tint="0.79998168889431442"/>
        <bgColor theme="4" tint="0.79998168889431442"/>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32">
    <xf numFmtId="0" fontId="0" fillId="0" borderId="0" xfId="0"/>
    <xf numFmtId="0" fontId="0" fillId="0" borderId="0" xfId="0" applyFill="1"/>
    <xf numFmtId="0" fontId="0" fillId="0" borderId="0" xfId="0" applyAlignment="1">
      <alignment wrapText="1"/>
    </xf>
    <xf numFmtId="0" fontId="0" fillId="0" borderId="1" xfId="0" applyBorder="1" applyAlignment="1">
      <alignment wrapText="1"/>
    </xf>
    <xf numFmtId="0" fontId="0" fillId="0" borderId="0" xfId="0" applyBorder="1" applyAlignment="1">
      <alignment wrapText="1"/>
    </xf>
    <xf numFmtId="9" fontId="0" fillId="0" borderId="0" xfId="0" applyNumberFormat="1"/>
    <xf numFmtId="0" fontId="1" fillId="0" borderId="0" xfId="0" applyFont="1" applyAlignment="1">
      <alignment wrapText="1"/>
    </xf>
    <xf numFmtId="0" fontId="1" fillId="0" borderId="1" xfId="0" applyFont="1" applyBorder="1" applyAlignment="1">
      <alignment wrapText="1"/>
    </xf>
    <xf numFmtId="0" fontId="4" fillId="0" borderId="0" xfId="0" applyFont="1"/>
    <xf numFmtId="0" fontId="1" fillId="0" borderId="2" xfId="0" applyFont="1" applyBorder="1" applyAlignment="1">
      <alignment horizontal="left" wrapText="1"/>
    </xf>
    <xf numFmtId="0" fontId="1" fillId="2" borderId="2" xfId="0" applyFont="1" applyFill="1" applyBorder="1" applyAlignment="1">
      <alignment horizontal="left" wrapText="1"/>
    </xf>
    <xf numFmtId="0" fontId="0" fillId="0" borderId="3" xfId="0" applyNumberFormat="1" applyBorder="1" applyAlignment="1">
      <alignment horizontal="center"/>
    </xf>
    <xf numFmtId="9" fontId="1" fillId="0" borderId="4" xfId="0" applyNumberFormat="1" applyFont="1" applyBorder="1" applyAlignment="1">
      <alignment horizontal="center"/>
    </xf>
    <xf numFmtId="0" fontId="1" fillId="2" borderId="5" xfId="0" applyNumberFormat="1" applyFont="1" applyFill="1" applyBorder="1" applyAlignment="1">
      <alignment horizontal="center"/>
    </xf>
    <xf numFmtId="9" fontId="0" fillId="0" borderId="6" xfId="0" applyNumberFormat="1" applyBorder="1" applyAlignment="1">
      <alignment horizontal="center"/>
    </xf>
    <xf numFmtId="0" fontId="0" fillId="0" borderId="3" xfId="0" applyBorder="1" applyAlignment="1">
      <alignment horizontal="center"/>
    </xf>
    <xf numFmtId="0" fontId="3" fillId="2" borderId="2" xfId="0" applyFont="1" applyFill="1" applyBorder="1" applyAlignment="1">
      <alignment wrapText="1"/>
    </xf>
    <xf numFmtId="0" fontId="1" fillId="0" borderId="0" xfId="0" applyFont="1"/>
    <xf numFmtId="0" fontId="2" fillId="0" borderId="0" xfId="0" applyFont="1"/>
    <xf numFmtId="0" fontId="1" fillId="0" borderId="0" xfId="0" applyNumberFormat="1" applyFont="1" applyFill="1" applyBorder="1"/>
    <xf numFmtId="0" fontId="1" fillId="2" borderId="2" xfId="0" applyFont="1" applyFill="1" applyBorder="1" applyAlignment="1">
      <alignment horizontal="left"/>
    </xf>
    <xf numFmtId="0" fontId="0" fillId="0" borderId="3" xfId="0" applyNumberFormat="1" applyBorder="1"/>
    <xf numFmtId="0" fontId="1" fillId="2" borderId="5" xfId="0" applyNumberFormat="1" applyFont="1" applyFill="1" applyBorder="1"/>
    <xf numFmtId="9" fontId="0" fillId="0" borderId="6" xfId="0" applyNumberFormat="1" applyBorder="1"/>
    <xf numFmtId="9" fontId="1" fillId="0" borderId="4" xfId="0" applyNumberFormat="1" applyFont="1" applyBorder="1"/>
    <xf numFmtId="0" fontId="1" fillId="0" borderId="3" xfId="0" applyNumberFormat="1" applyFont="1" applyBorder="1" applyAlignment="1">
      <alignment horizontal="center"/>
    </xf>
    <xf numFmtId="9" fontId="1" fillId="0" borderId="6" xfId="0" applyNumberFormat="1" applyFont="1" applyBorder="1" applyAlignment="1">
      <alignment horizontal="center"/>
    </xf>
    <xf numFmtId="0" fontId="1" fillId="0" borderId="2" xfId="0" applyFont="1" applyBorder="1" applyAlignment="1">
      <alignment horizontal="left"/>
    </xf>
    <xf numFmtId="0" fontId="1" fillId="0" borderId="0" xfId="0" applyFont="1" applyBorder="1" applyAlignment="1">
      <alignment wrapText="1"/>
    </xf>
    <xf numFmtId="0" fontId="0" fillId="0" borderId="3" xfId="0" applyBorder="1"/>
    <xf numFmtId="0" fontId="3" fillId="2" borderId="7" xfId="0" applyFont="1" applyFill="1" applyBorder="1" applyAlignment="1">
      <alignment horizontal="center" wrapText="1"/>
    </xf>
    <xf numFmtId="0" fontId="3" fillId="2" borderId="8"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tabSelected="1" workbookViewId="0">
      <selection activeCell="A2" sqref="A2:O2"/>
    </sheetView>
  </sheetViews>
  <sheetFormatPr defaultRowHeight="15" x14ac:dyDescent="0.25"/>
  <cols>
    <col min="1" max="1" width="17" customWidth="1"/>
    <col min="2" max="2" width="9" customWidth="1"/>
    <col min="3" max="3" width="7.28515625" style="5" customWidth="1"/>
    <col min="4" max="4" width="10.140625" customWidth="1"/>
    <col min="5" max="5" width="7.140625" style="5" customWidth="1"/>
    <col min="6" max="6" width="9.42578125" customWidth="1"/>
    <col min="7" max="7" width="7.140625" style="5" customWidth="1"/>
    <col min="8" max="8" width="8.7109375" customWidth="1"/>
    <col min="9" max="9" width="6.5703125" style="5" customWidth="1"/>
    <col min="10" max="10" width="9.28515625" customWidth="1"/>
    <col min="11" max="11" width="4.85546875" style="5" customWidth="1"/>
    <col min="12" max="12" width="9.42578125" customWidth="1"/>
    <col min="13" max="13" width="4.5703125" style="5" customWidth="1"/>
    <col min="14" max="14" width="11.140625" customWidth="1"/>
    <col min="15" max="15" width="7.28515625" style="5" customWidth="1"/>
  </cols>
  <sheetData>
    <row r="1" spans="1:15" ht="19.5" thickBot="1" x14ac:dyDescent="0.35">
      <c r="A1" s="18" t="s">
        <v>747</v>
      </c>
    </row>
    <row r="2" spans="1:15" s="8" customFormat="1" ht="88.5" customHeight="1" x14ac:dyDescent="0.2">
      <c r="A2" s="16"/>
      <c r="B2" s="30" t="s">
        <v>750</v>
      </c>
      <c r="C2" s="31"/>
      <c r="D2" s="30" t="s">
        <v>741</v>
      </c>
      <c r="E2" s="31"/>
      <c r="F2" s="30" t="s">
        <v>742</v>
      </c>
      <c r="G2" s="31"/>
      <c r="H2" s="30" t="s">
        <v>743</v>
      </c>
      <c r="I2" s="31"/>
      <c r="J2" s="30" t="s">
        <v>744</v>
      </c>
      <c r="K2" s="31"/>
      <c r="L2" s="30" t="s">
        <v>745</v>
      </c>
      <c r="M2" s="31"/>
      <c r="N2" s="30" t="s">
        <v>746</v>
      </c>
      <c r="O2" s="31"/>
    </row>
    <row r="3" spans="1:15" x14ac:dyDescent="0.25">
      <c r="A3" s="9" t="s">
        <v>0</v>
      </c>
      <c r="B3" s="11">
        <v>2</v>
      </c>
      <c r="C3" s="12">
        <f>B3/6</f>
        <v>0.33333333333333331</v>
      </c>
      <c r="D3" s="11">
        <v>2</v>
      </c>
      <c r="E3" s="12">
        <f>D3/6</f>
        <v>0.33333333333333331</v>
      </c>
      <c r="F3" s="11">
        <v>2</v>
      </c>
      <c r="G3" s="12">
        <f>F3/6</f>
        <v>0.33333333333333331</v>
      </c>
      <c r="H3" s="11">
        <v>1</v>
      </c>
      <c r="I3" s="12">
        <f>H3/6</f>
        <v>0.16666666666666666</v>
      </c>
      <c r="J3" s="11">
        <v>1</v>
      </c>
      <c r="K3" s="12">
        <f>J3/6</f>
        <v>0.16666666666666666</v>
      </c>
      <c r="L3" s="11">
        <v>1</v>
      </c>
      <c r="M3" s="12">
        <f>L3/6</f>
        <v>0.16666666666666666</v>
      </c>
      <c r="N3" s="15"/>
      <c r="O3" s="12"/>
    </row>
    <row r="4" spans="1:15" ht="22.5" customHeight="1" x14ac:dyDescent="0.25">
      <c r="A4" s="9" t="s">
        <v>1</v>
      </c>
      <c r="B4" s="11">
        <v>2</v>
      </c>
      <c r="C4" s="12">
        <f t="shared" ref="C4:C6" si="0">B4/6</f>
        <v>0.33333333333333331</v>
      </c>
      <c r="D4" s="11">
        <v>2</v>
      </c>
      <c r="E4" s="12">
        <f t="shared" ref="E4:E6" si="1">D4/6</f>
        <v>0.33333333333333331</v>
      </c>
      <c r="F4" s="11">
        <v>2</v>
      </c>
      <c r="G4" s="12">
        <f t="shared" ref="G4:G6" si="2">F4/6</f>
        <v>0.33333333333333331</v>
      </c>
      <c r="H4" s="11">
        <v>3</v>
      </c>
      <c r="I4" s="12">
        <f t="shared" ref="I4:I5" si="3">H4/6</f>
        <v>0.5</v>
      </c>
      <c r="J4" s="11">
        <v>3</v>
      </c>
      <c r="K4" s="12">
        <f t="shared" ref="K4:K6" si="4">J4/6</f>
        <v>0.5</v>
      </c>
      <c r="L4" s="11">
        <v>2</v>
      </c>
      <c r="M4" s="12">
        <f>L4/6</f>
        <v>0.33333333333333331</v>
      </c>
      <c r="N4" s="11">
        <v>3</v>
      </c>
      <c r="O4" s="12">
        <f>N4/6</f>
        <v>0.5</v>
      </c>
    </row>
    <row r="5" spans="1:15" x14ac:dyDescent="0.25">
      <c r="A5" s="9" t="s">
        <v>2</v>
      </c>
      <c r="B5" s="11">
        <v>1</v>
      </c>
      <c r="C5" s="12">
        <f t="shared" si="0"/>
        <v>0.16666666666666666</v>
      </c>
      <c r="D5" s="11">
        <v>1</v>
      </c>
      <c r="E5" s="12">
        <f t="shared" si="1"/>
        <v>0.16666666666666666</v>
      </c>
      <c r="F5" s="11">
        <v>1</v>
      </c>
      <c r="G5" s="12">
        <f t="shared" si="2"/>
        <v>0.16666666666666666</v>
      </c>
      <c r="H5" s="11">
        <v>2</v>
      </c>
      <c r="I5" s="12">
        <f t="shared" si="3"/>
        <v>0.33333333333333331</v>
      </c>
      <c r="J5" s="11">
        <v>1</v>
      </c>
      <c r="K5" s="12">
        <f t="shared" si="4"/>
        <v>0.16666666666666666</v>
      </c>
      <c r="L5" s="11">
        <v>2</v>
      </c>
      <c r="M5" s="12">
        <f>L5/6</f>
        <v>0.33333333333333331</v>
      </c>
      <c r="N5" s="11">
        <v>3</v>
      </c>
      <c r="O5" s="12">
        <f>N5/6</f>
        <v>0.5</v>
      </c>
    </row>
    <row r="6" spans="1:15" ht="18.75" customHeight="1" x14ac:dyDescent="0.25">
      <c r="A6" s="9" t="s">
        <v>3</v>
      </c>
      <c r="B6" s="11">
        <v>1</v>
      </c>
      <c r="C6" s="12">
        <f t="shared" si="0"/>
        <v>0.16666666666666666</v>
      </c>
      <c r="D6" s="11">
        <v>1</v>
      </c>
      <c r="E6" s="12">
        <f t="shared" si="1"/>
        <v>0.16666666666666666</v>
      </c>
      <c r="F6" s="11">
        <v>1</v>
      </c>
      <c r="G6" s="12">
        <f t="shared" si="2"/>
        <v>0.16666666666666666</v>
      </c>
      <c r="H6" s="15"/>
      <c r="I6" s="12"/>
      <c r="J6" s="11">
        <v>1</v>
      </c>
      <c r="K6" s="12">
        <f t="shared" si="4"/>
        <v>0.16666666666666666</v>
      </c>
      <c r="L6" s="11">
        <v>1</v>
      </c>
      <c r="M6" s="12">
        <f>L6/6</f>
        <v>0.16666666666666666</v>
      </c>
      <c r="N6" s="15"/>
      <c r="O6" s="12"/>
    </row>
    <row r="7" spans="1:15" ht="15.75" thickBot="1" x14ac:dyDescent="0.3">
      <c r="A7" s="10" t="s">
        <v>740</v>
      </c>
      <c r="B7" s="13">
        <v>6</v>
      </c>
      <c r="C7" s="14"/>
      <c r="D7" s="13">
        <v>6</v>
      </c>
      <c r="E7" s="14"/>
      <c r="F7" s="13">
        <v>6</v>
      </c>
      <c r="G7" s="14"/>
      <c r="H7" s="13">
        <v>6</v>
      </c>
      <c r="I7" s="14"/>
      <c r="J7" s="13">
        <v>6</v>
      </c>
      <c r="K7" s="14"/>
      <c r="L7" s="13">
        <v>6</v>
      </c>
      <c r="M7" s="14"/>
      <c r="N7" s="13">
        <v>6</v>
      </c>
      <c r="O7" s="14"/>
    </row>
    <row r="10" spans="1:15" x14ac:dyDescent="0.25">
      <c r="A10" s="1"/>
      <c r="B10" s="1"/>
    </row>
  </sheetData>
  <mergeCells count="7">
    <mergeCell ref="L2:M2"/>
    <mergeCell ref="N2:O2"/>
    <mergeCell ref="B2:C2"/>
    <mergeCell ref="D2:E2"/>
    <mergeCell ref="F2:G2"/>
    <mergeCell ref="H2:I2"/>
    <mergeCell ref="J2:K2"/>
  </mergeCells>
  <pageMargins left="0" right="0" top="0" bottom="0"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sqref="A1:A2"/>
    </sheetView>
  </sheetViews>
  <sheetFormatPr defaultRowHeight="15" x14ac:dyDescent="0.25"/>
  <cols>
    <col min="1" max="1" width="83.7109375" style="2" customWidth="1"/>
  </cols>
  <sheetData>
    <row r="1" spans="1:1" x14ac:dyDescent="0.25">
      <c r="A1" s="6" t="s">
        <v>748</v>
      </c>
    </row>
    <row r="2" spans="1:1" x14ac:dyDescent="0.25">
      <c r="A2" s="6" t="s">
        <v>749</v>
      </c>
    </row>
    <row r="3" spans="1:1" x14ac:dyDescent="0.25">
      <c r="A3" s="3" t="s">
        <v>5</v>
      </c>
    </row>
    <row r="4" spans="1:1" ht="60" x14ac:dyDescent="0.25">
      <c r="A4" s="3" t="s">
        <v>6</v>
      </c>
    </row>
    <row r="5" spans="1:1" ht="45" x14ac:dyDescent="0.25">
      <c r="A5" s="3" t="s">
        <v>7</v>
      </c>
    </row>
    <row r="6" spans="1:1" ht="45" x14ac:dyDescent="0.25">
      <c r="A6" s="3" t="s">
        <v>8</v>
      </c>
    </row>
    <row r="7" spans="1:1" ht="105" x14ac:dyDescent="0.25">
      <c r="A7" s="3" t="s">
        <v>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2"/>
    </sheetView>
  </sheetViews>
  <sheetFormatPr defaultRowHeight="15" x14ac:dyDescent="0.25"/>
  <cols>
    <col min="1" max="1" width="86.7109375" style="2" customWidth="1"/>
  </cols>
  <sheetData>
    <row r="1" spans="1:1" x14ac:dyDescent="0.25">
      <c r="A1" s="6" t="s">
        <v>748</v>
      </c>
    </row>
    <row r="2" spans="1:1" x14ac:dyDescent="0.25">
      <c r="A2" s="7" t="s">
        <v>751</v>
      </c>
    </row>
    <row r="3" spans="1:1" x14ac:dyDescent="0.25">
      <c r="A3" s="3" t="s">
        <v>10</v>
      </c>
    </row>
    <row r="4" spans="1:1" ht="189" customHeight="1" x14ac:dyDescent="0.25">
      <c r="A4" s="3" t="s">
        <v>11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workbookViewId="0">
      <selection activeCell="A2" sqref="A2:O2"/>
    </sheetView>
  </sheetViews>
  <sheetFormatPr defaultRowHeight="15" x14ac:dyDescent="0.25"/>
  <cols>
    <col min="1" max="1" width="18.7109375" customWidth="1"/>
    <col min="2" max="2" width="7.42578125" customWidth="1"/>
    <col min="3" max="3" width="7.140625" style="5" customWidth="1"/>
    <col min="4" max="4" width="8" customWidth="1"/>
    <col min="5" max="5" width="7" style="5" customWidth="1"/>
    <col min="6" max="6" width="8.28515625" customWidth="1"/>
    <col min="7" max="7" width="7.140625" style="5" customWidth="1"/>
    <col min="8" max="8" width="8.42578125" customWidth="1"/>
    <col min="9" max="9" width="7.7109375" style="5" customWidth="1"/>
    <col min="11" max="11" width="7.7109375" style="5" customWidth="1"/>
    <col min="12" max="12" width="9.7109375" customWidth="1"/>
    <col min="13" max="13" width="7.5703125" style="5" customWidth="1"/>
    <col min="15" max="15" width="9.140625" style="5"/>
  </cols>
  <sheetData>
    <row r="1" spans="1:15" ht="19.5" thickBot="1" x14ac:dyDescent="0.35">
      <c r="A1" s="18" t="s">
        <v>752</v>
      </c>
    </row>
    <row r="2" spans="1:15" ht="68.25" customHeight="1" x14ac:dyDescent="0.25">
      <c r="A2" s="16"/>
      <c r="B2" s="30" t="s">
        <v>750</v>
      </c>
      <c r="C2" s="31"/>
      <c r="D2" s="30" t="s">
        <v>741</v>
      </c>
      <c r="E2" s="31"/>
      <c r="F2" s="30" t="s">
        <v>742</v>
      </c>
      <c r="G2" s="31"/>
      <c r="H2" s="30" t="s">
        <v>743</v>
      </c>
      <c r="I2" s="31"/>
      <c r="J2" s="30" t="s">
        <v>744</v>
      </c>
      <c r="K2" s="31"/>
      <c r="L2" s="30" t="s">
        <v>745</v>
      </c>
      <c r="M2" s="31"/>
      <c r="N2" s="30" t="s">
        <v>746</v>
      </c>
      <c r="O2" s="31"/>
    </row>
    <row r="3" spans="1:15" x14ac:dyDescent="0.25">
      <c r="A3" s="27" t="s">
        <v>0</v>
      </c>
      <c r="B3" s="11">
        <v>72</v>
      </c>
      <c r="C3" s="12">
        <f>B3/169</f>
        <v>0.42603550295857989</v>
      </c>
      <c r="D3" s="11">
        <v>48</v>
      </c>
      <c r="E3" s="12">
        <f>D3/169</f>
        <v>0.28402366863905326</v>
      </c>
      <c r="F3" s="11">
        <v>20</v>
      </c>
      <c r="G3" s="12">
        <f>F3/166</f>
        <v>0.12048192771084337</v>
      </c>
      <c r="H3" s="11">
        <v>26</v>
      </c>
      <c r="I3" s="12">
        <f>H3/168</f>
        <v>0.15476190476190477</v>
      </c>
      <c r="J3" s="11">
        <v>34</v>
      </c>
      <c r="K3" s="12">
        <f>J3/168</f>
        <v>0.20238095238095238</v>
      </c>
      <c r="L3" s="25">
        <v>55</v>
      </c>
      <c r="M3" s="12">
        <f>L3/168</f>
        <v>0.32738095238095238</v>
      </c>
      <c r="N3" s="11">
        <v>35</v>
      </c>
      <c r="O3" s="12">
        <f>N3/167</f>
        <v>0.20958083832335328</v>
      </c>
    </row>
    <row r="4" spans="1:15" x14ac:dyDescent="0.25">
      <c r="A4" s="27" t="s">
        <v>1</v>
      </c>
      <c r="B4" s="11">
        <v>24</v>
      </c>
      <c r="C4" s="12">
        <f t="shared" ref="C4:C8" si="0">B4/169</f>
        <v>0.14201183431952663</v>
      </c>
      <c r="D4" s="11">
        <v>26</v>
      </c>
      <c r="E4" s="12">
        <f t="shared" ref="E4:E8" si="1">D4/169</f>
        <v>0.15384615384615385</v>
      </c>
      <c r="F4" s="11">
        <v>16</v>
      </c>
      <c r="G4" s="12">
        <f t="shared" ref="G4:G8" si="2">F4/166</f>
        <v>9.6385542168674704E-2</v>
      </c>
      <c r="H4" s="11">
        <v>16</v>
      </c>
      <c r="I4" s="12">
        <f t="shared" ref="I4:I8" si="3">H4/168</f>
        <v>9.5238095238095233E-2</v>
      </c>
      <c r="J4" s="11">
        <v>24</v>
      </c>
      <c r="K4" s="12">
        <f t="shared" ref="K4:K8" si="4">J4/168</f>
        <v>0.14285714285714285</v>
      </c>
      <c r="L4" s="25">
        <v>15</v>
      </c>
      <c r="M4" s="12">
        <f t="shared" ref="M4:M8" si="5">L4/168</f>
        <v>8.9285714285714288E-2</v>
      </c>
      <c r="N4" s="11">
        <v>11</v>
      </c>
      <c r="O4" s="12">
        <f t="shared" ref="O4:O8" si="6">N4/167</f>
        <v>6.5868263473053898E-2</v>
      </c>
    </row>
    <row r="5" spans="1:15" x14ac:dyDescent="0.25">
      <c r="A5" s="27" t="s">
        <v>4</v>
      </c>
      <c r="B5" s="11">
        <v>18</v>
      </c>
      <c r="C5" s="12">
        <f t="shared" si="0"/>
        <v>0.10650887573964497</v>
      </c>
      <c r="D5" s="11">
        <v>28</v>
      </c>
      <c r="E5" s="12">
        <f t="shared" si="1"/>
        <v>0.16568047337278108</v>
      </c>
      <c r="F5" s="11">
        <v>29</v>
      </c>
      <c r="G5" s="12">
        <f t="shared" si="2"/>
        <v>0.1746987951807229</v>
      </c>
      <c r="H5" s="11">
        <v>37</v>
      </c>
      <c r="I5" s="12">
        <f t="shared" si="3"/>
        <v>0.22023809523809523</v>
      </c>
      <c r="J5" s="11">
        <v>30</v>
      </c>
      <c r="K5" s="12">
        <f t="shared" si="4"/>
        <v>0.17857142857142858</v>
      </c>
      <c r="L5" s="25">
        <v>21</v>
      </c>
      <c r="M5" s="12">
        <f t="shared" si="5"/>
        <v>0.125</v>
      </c>
      <c r="N5" s="11">
        <v>20</v>
      </c>
      <c r="O5" s="12">
        <f t="shared" si="6"/>
        <v>0.11976047904191617</v>
      </c>
    </row>
    <row r="6" spans="1:15" x14ac:dyDescent="0.25">
      <c r="A6" s="27" t="s">
        <v>2</v>
      </c>
      <c r="B6" s="11">
        <v>40</v>
      </c>
      <c r="C6" s="12">
        <f t="shared" si="0"/>
        <v>0.23668639053254437</v>
      </c>
      <c r="D6" s="11">
        <v>45</v>
      </c>
      <c r="E6" s="12">
        <f t="shared" si="1"/>
        <v>0.26627218934911245</v>
      </c>
      <c r="F6" s="11">
        <v>7</v>
      </c>
      <c r="G6" s="12">
        <f t="shared" si="2"/>
        <v>4.2168674698795178E-2</v>
      </c>
      <c r="H6" s="11">
        <v>4</v>
      </c>
      <c r="I6" s="12">
        <f t="shared" si="3"/>
        <v>2.3809523809523808E-2</v>
      </c>
      <c r="J6" s="11">
        <v>37</v>
      </c>
      <c r="K6" s="12">
        <f t="shared" si="4"/>
        <v>0.22023809523809523</v>
      </c>
      <c r="L6" s="25">
        <v>17</v>
      </c>
      <c r="M6" s="12">
        <f t="shared" si="5"/>
        <v>0.10119047619047619</v>
      </c>
      <c r="N6" s="11">
        <v>9</v>
      </c>
      <c r="O6" s="12">
        <f t="shared" si="6"/>
        <v>5.3892215568862277E-2</v>
      </c>
    </row>
    <row r="7" spans="1:15" x14ac:dyDescent="0.25">
      <c r="A7" s="27" t="s">
        <v>3</v>
      </c>
      <c r="B7" s="11">
        <v>6</v>
      </c>
      <c r="C7" s="12">
        <f t="shared" si="0"/>
        <v>3.5502958579881658E-2</v>
      </c>
      <c r="D7" s="11">
        <v>15</v>
      </c>
      <c r="E7" s="12">
        <f t="shared" si="1"/>
        <v>8.8757396449704137E-2</v>
      </c>
      <c r="F7" s="11">
        <v>57</v>
      </c>
      <c r="G7" s="12">
        <f t="shared" si="2"/>
        <v>0.34337349397590361</v>
      </c>
      <c r="H7" s="11">
        <v>48</v>
      </c>
      <c r="I7" s="12">
        <f t="shared" si="3"/>
        <v>0.2857142857142857</v>
      </c>
      <c r="J7" s="11">
        <v>27</v>
      </c>
      <c r="K7" s="12">
        <f t="shared" si="4"/>
        <v>0.16071428571428573</v>
      </c>
      <c r="L7" s="25">
        <v>17</v>
      </c>
      <c r="M7" s="12">
        <f t="shared" si="5"/>
        <v>0.10119047619047619</v>
      </c>
      <c r="N7" s="11">
        <v>21</v>
      </c>
      <c r="O7" s="12">
        <f t="shared" si="6"/>
        <v>0.12574850299401197</v>
      </c>
    </row>
    <row r="8" spans="1:15" x14ac:dyDescent="0.25">
      <c r="A8" s="27" t="s">
        <v>12</v>
      </c>
      <c r="B8" s="11">
        <v>9</v>
      </c>
      <c r="C8" s="12">
        <f t="shared" si="0"/>
        <v>5.3254437869822487E-2</v>
      </c>
      <c r="D8" s="11">
        <v>7</v>
      </c>
      <c r="E8" s="12">
        <f t="shared" si="1"/>
        <v>4.142011834319527E-2</v>
      </c>
      <c r="F8" s="11">
        <v>37</v>
      </c>
      <c r="G8" s="12">
        <f t="shared" si="2"/>
        <v>0.22289156626506024</v>
      </c>
      <c r="H8" s="11">
        <v>37</v>
      </c>
      <c r="I8" s="12">
        <f t="shared" si="3"/>
        <v>0.22023809523809523</v>
      </c>
      <c r="J8" s="11">
        <v>16</v>
      </c>
      <c r="K8" s="12">
        <f t="shared" si="4"/>
        <v>9.5238095238095233E-2</v>
      </c>
      <c r="L8" s="25">
        <v>43</v>
      </c>
      <c r="M8" s="12">
        <f t="shared" si="5"/>
        <v>0.25595238095238093</v>
      </c>
      <c r="N8" s="11">
        <v>71</v>
      </c>
      <c r="O8" s="12">
        <f t="shared" si="6"/>
        <v>0.42514970059880242</v>
      </c>
    </row>
    <row r="9" spans="1:15" ht="15.75" thickBot="1" x14ac:dyDescent="0.3">
      <c r="A9" s="20" t="s">
        <v>740</v>
      </c>
      <c r="B9" s="13">
        <v>169</v>
      </c>
      <c r="C9" s="14"/>
      <c r="D9" s="13">
        <v>169</v>
      </c>
      <c r="E9" s="14"/>
      <c r="F9" s="13">
        <v>166</v>
      </c>
      <c r="G9" s="14"/>
      <c r="H9" s="13">
        <v>168</v>
      </c>
      <c r="I9" s="14"/>
      <c r="J9" s="13">
        <v>168</v>
      </c>
      <c r="K9" s="14"/>
      <c r="L9" s="13">
        <v>168</v>
      </c>
      <c r="M9" s="26"/>
      <c r="N9" s="13">
        <v>167</v>
      </c>
      <c r="O9" s="14"/>
    </row>
    <row r="10" spans="1:15" x14ac:dyDescent="0.25">
      <c r="F10" s="19"/>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8"/>
  <sheetViews>
    <sheetView workbookViewId="0">
      <selection activeCell="A2" sqref="A2"/>
    </sheetView>
  </sheetViews>
  <sheetFormatPr defaultRowHeight="15" x14ac:dyDescent="0.25"/>
  <cols>
    <col min="1" max="1" width="87.85546875" style="4" customWidth="1"/>
  </cols>
  <sheetData>
    <row r="1" spans="1:1" x14ac:dyDescent="0.25">
      <c r="A1" s="28" t="s">
        <v>752</v>
      </c>
    </row>
    <row r="2" spans="1:1" x14ac:dyDescent="0.25">
      <c r="A2" s="6" t="s">
        <v>749</v>
      </c>
    </row>
    <row r="3" spans="1:1" ht="180" x14ac:dyDescent="0.25">
      <c r="A3" s="3" t="s">
        <v>13</v>
      </c>
    </row>
    <row r="4" spans="1:1" x14ac:dyDescent="0.25">
      <c r="A4" s="3" t="s">
        <v>14</v>
      </c>
    </row>
    <row r="5" spans="1:1" ht="90" x14ac:dyDescent="0.25">
      <c r="A5" s="3" t="s">
        <v>15</v>
      </c>
    </row>
    <row r="6" spans="1:1" ht="90" x14ac:dyDescent="0.25">
      <c r="A6" s="3" t="s">
        <v>16</v>
      </c>
    </row>
    <row r="7" spans="1:1" ht="45" x14ac:dyDescent="0.25">
      <c r="A7" s="3" t="s">
        <v>17</v>
      </c>
    </row>
    <row r="8" spans="1:1" ht="30" x14ac:dyDescent="0.25">
      <c r="A8" s="3" t="s">
        <v>18</v>
      </c>
    </row>
    <row r="9" spans="1:1" ht="45" x14ac:dyDescent="0.25">
      <c r="A9" s="3" t="s">
        <v>19</v>
      </c>
    </row>
    <row r="10" spans="1:1" ht="135" x14ac:dyDescent="0.25">
      <c r="A10" s="3" t="s">
        <v>20</v>
      </c>
    </row>
    <row r="11" spans="1:1" ht="30" x14ac:dyDescent="0.25">
      <c r="A11" s="3" t="s">
        <v>21</v>
      </c>
    </row>
    <row r="12" spans="1:1" ht="270" x14ac:dyDescent="0.25">
      <c r="A12" s="3" t="s">
        <v>22</v>
      </c>
    </row>
    <row r="13" spans="1:1" ht="60" x14ac:dyDescent="0.25">
      <c r="A13" s="3" t="s">
        <v>23</v>
      </c>
    </row>
    <row r="14" spans="1:1" ht="74.25" customHeight="1" x14ac:dyDescent="0.25">
      <c r="A14" s="3" t="s">
        <v>24</v>
      </c>
    </row>
    <row r="15" spans="1:1" ht="390" x14ac:dyDescent="0.25">
      <c r="A15" s="3" t="s">
        <v>25</v>
      </c>
    </row>
    <row r="16" spans="1:1" x14ac:dyDescent="0.25">
      <c r="A16" s="3"/>
    </row>
    <row r="17" spans="1:1" x14ac:dyDescent="0.25">
      <c r="A17" s="3" t="s">
        <v>26</v>
      </c>
    </row>
    <row r="18" spans="1:1" ht="30" x14ac:dyDescent="0.25">
      <c r="A18" s="3" t="s">
        <v>27</v>
      </c>
    </row>
    <row r="19" spans="1:1" ht="105" x14ac:dyDescent="0.25">
      <c r="A19" s="3" t="s">
        <v>28</v>
      </c>
    </row>
    <row r="20" spans="1:1" ht="60" x14ac:dyDescent="0.25">
      <c r="A20" s="3" t="s">
        <v>29</v>
      </c>
    </row>
    <row r="21" spans="1:1" ht="45" x14ac:dyDescent="0.25">
      <c r="A21" s="3" t="s">
        <v>30</v>
      </c>
    </row>
    <row r="22" spans="1:1" ht="45" x14ac:dyDescent="0.25">
      <c r="A22" s="3" t="s">
        <v>31</v>
      </c>
    </row>
    <row r="23" spans="1:1" ht="90" x14ac:dyDescent="0.25">
      <c r="A23" s="3" t="s">
        <v>32</v>
      </c>
    </row>
    <row r="24" spans="1:1" ht="75" x14ac:dyDescent="0.25">
      <c r="A24" s="3" t="s">
        <v>33</v>
      </c>
    </row>
    <row r="25" spans="1:1" ht="90" x14ac:dyDescent="0.25">
      <c r="A25" s="3" t="s">
        <v>34</v>
      </c>
    </row>
    <row r="26" spans="1:1" ht="45" x14ac:dyDescent="0.25">
      <c r="A26" s="3" t="s">
        <v>35</v>
      </c>
    </row>
    <row r="27" spans="1:1" ht="30" x14ac:dyDescent="0.25">
      <c r="A27" s="3" t="s">
        <v>36</v>
      </c>
    </row>
    <row r="28" spans="1:1" ht="30" x14ac:dyDescent="0.25">
      <c r="A28" s="3" t="s">
        <v>37</v>
      </c>
    </row>
    <row r="29" spans="1:1" ht="45" x14ac:dyDescent="0.25">
      <c r="A29" s="3" t="s">
        <v>38</v>
      </c>
    </row>
    <row r="30" spans="1:1" ht="165" x14ac:dyDescent="0.25">
      <c r="A30" s="3" t="s">
        <v>39</v>
      </c>
    </row>
    <row r="31" spans="1:1" ht="30" x14ac:dyDescent="0.25">
      <c r="A31" s="3" t="s">
        <v>40</v>
      </c>
    </row>
    <row r="32" spans="1:1" ht="30" x14ac:dyDescent="0.25">
      <c r="A32" s="3" t="s">
        <v>41</v>
      </c>
    </row>
    <row r="33" spans="1:1" ht="30" x14ac:dyDescent="0.25">
      <c r="A33" s="3" t="s">
        <v>42</v>
      </c>
    </row>
    <row r="34" spans="1:1" ht="30" x14ac:dyDescent="0.25">
      <c r="A34" s="3" t="s">
        <v>43</v>
      </c>
    </row>
    <row r="35" spans="1:1" x14ac:dyDescent="0.25">
      <c r="A35" s="3" t="s">
        <v>44</v>
      </c>
    </row>
    <row r="36" spans="1:1" ht="60" x14ac:dyDescent="0.25">
      <c r="A36" s="3" t="s">
        <v>45</v>
      </c>
    </row>
    <row r="37" spans="1:1" ht="120" x14ac:dyDescent="0.25">
      <c r="A37" s="3" t="s">
        <v>46</v>
      </c>
    </row>
    <row r="38" spans="1:1" x14ac:dyDescent="0.25">
      <c r="A38" s="3" t="s">
        <v>47</v>
      </c>
    </row>
    <row r="39" spans="1:1" ht="60" x14ac:dyDescent="0.25">
      <c r="A39" s="3" t="s">
        <v>48</v>
      </c>
    </row>
    <row r="40" spans="1:1" ht="45" x14ac:dyDescent="0.25">
      <c r="A40" s="3" t="s">
        <v>49</v>
      </c>
    </row>
    <row r="41" spans="1:1" x14ac:dyDescent="0.25">
      <c r="A41" s="3" t="s">
        <v>50</v>
      </c>
    </row>
    <row r="42" spans="1:1" ht="30" x14ac:dyDescent="0.25">
      <c r="A42" s="3" t="s">
        <v>51</v>
      </c>
    </row>
    <row r="43" spans="1:1" x14ac:dyDescent="0.25">
      <c r="A43" s="3" t="s">
        <v>52</v>
      </c>
    </row>
    <row r="44" spans="1:1" x14ac:dyDescent="0.25">
      <c r="A44" s="3" t="s">
        <v>53</v>
      </c>
    </row>
    <row r="45" spans="1:1" ht="30" x14ac:dyDescent="0.25">
      <c r="A45" s="3" t="s">
        <v>54</v>
      </c>
    </row>
    <row r="46" spans="1:1" ht="165" x14ac:dyDescent="0.25">
      <c r="A46" s="3" t="s">
        <v>55</v>
      </c>
    </row>
    <row r="47" spans="1:1" ht="90" x14ac:dyDescent="0.25">
      <c r="A47" s="3" t="s">
        <v>56</v>
      </c>
    </row>
    <row r="48" spans="1:1" ht="165" x14ac:dyDescent="0.25">
      <c r="A48" s="3" t="s">
        <v>57</v>
      </c>
    </row>
    <row r="49" spans="1:1" ht="60" x14ac:dyDescent="0.25">
      <c r="A49" s="3" t="s">
        <v>58</v>
      </c>
    </row>
    <row r="50" spans="1:1" x14ac:dyDescent="0.25">
      <c r="A50" s="3"/>
    </row>
    <row r="51" spans="1:1" ht="240" x14ac:dyDescent="0.25">
      <c r="A51" s="3" t="s">
        <v>59</v>
      </c>
    </row>
    <row r="52" spans="1:1" ht="45" x14ac:dyDescent="0.25">
      <c r="A52" s="3" t="s">
        <v>60</v>
      </c>
    </row>
    <row r="53" spans="1:1" ht="75" x14ac:dyDescent="0.25">
      <c r="A53" s="3" t="s">
        <v>61</v>
      </c>
    </row>
    <row r="54" spans="1:1" ht="45" x14ac:dyDescent="0.25">
      <c r="A54" s="3" t="s">
        <v>62</v>
      </c>
    </row>
    <row r="55" spans="1:1" x14ac:dyDescent="0.25">
      <c r="A55" s="3" t="s">
        <v>63</v>
      </c>
    </row>
    <row r="56" spans="1:1" ht="105" x14ac:dyDescent="0.25">
      <c r="A56" s="3" t="s">
        <v>64</v>
      </c>
    </row>
    <row r="57" spans="1:1" x14ac:dyDescent="0.25">
      <c r="A57" s="3" t="s">
        <v>65</v>
      </c>
    </row>
    <row r="58" spans="1:1" ht="45" x14ac:dyDescent="0.25">
      <c r="A58" s="3" t="s">
        <v>66</v>
      </c>
    </row>
    <row r="59" spans="1:1" ht="90" x14ac:dyDescent="0.25">
      <c r="A59" s="3" t="s">
        <v>67</v>
      </c>
    </row>
    <row r="60" spans="1:1" ht="30" x14ac:dyDescent="0.25">
      <c r="A60" s="3" t="s">
        <v>68</v>
      </c>
    </row>
    <row r="61" spans="1:1" ht="30" x14ac:dyDescent="0.25">
      <c r="A61" s="3" t="s">
        <v>69</v>
      </c>
    </row>
    <row r="62" spans="1:1" ht="135" x14ac:dyDescent="0.25">
      <c r="A62" s="3" t="s">
        <v>70</v>
      </c>
    </row>
    <row r="63" spans="1:1" ht="90" x14ac:dyDescent="0.25">
      <c r="A63" s="3" t="s">
        <v>71</v>
      </c>
    </row>
    <row r="64" spans="1:1" ht="60" x14ac:dyDescent="0.25">
      <c r="A64" s="3" t="s">
        <v>72</v>
      </c>
    </row>
    <row r="65" spans="1:1" x14ac:dyDescent="0.25">
      <c r="A65" s="3" t="s">
        <v>73</v>
      </c>
    </row>
    <row r="66" spans="1:1" x14ac:dyDescent="0.25">
      <c r="A66" s="3" t="s">
        <v>74</v>
      </c>
    </row>
    <row r="67" spans="1:1" ht="105" x14ac:dyDescent="0.25">
      <c r="A67" s="3" t="s">
        <v>75</v>
      </c>
    </row>
    <row r="68" spans="1:1" ht="30" x14ac:dyDescent="0.25">
      <c r="A68" s="3" t="s">
        <v>76</v>
      </c>
    </row>
    <row r="69" spans="1:1" ht="30" x14ac:dyDescent="0.25">
      <c r="A69" s="3" t="s">
        <v>77</v>
      </c>
    </row>
    <row r="70" spans="1:1" ht="60" x14ac:dyDescent="0.25">
      <c r="A70" s="3" t="s">
        <v>78</v>
      </c>
    </row>
    <row r="71" spans="1:1" x14ac:dyDescent="0.25">
      <c r="A71" s="3" t="s">
        <v>79</v>
      </c>
    </row>
    <row r="72" spans="1:1" ht="75" x14ac:dyDescent="0.25">
      <c r="A72" s="3" t="s">
        <v>80</v>
      </c>
    </row>
    <row r="73" spans="1:1" ht="45" x14ac:dyDescent="0.25">
      <c r="A73" s="3" t="s">
        <v>81</v>
      </c>
    </row>
    <row r="74" spans="1:1" ht="45" x14ac:dyDescent="0.25">
      <c r="A74" s="3" t="s">
        <v>82</v>
      </c>
    </row>
    <row r="75" spans="1:1" ht="30" x14ac:dyDescent="0.25">
      <c r="A75" s="3" t="s">
        <v>83</v>
      </c>
    </row>
    <row r="76" spans="1:1" ht="180" x14ac:dyDescent="0.25">
      <c r="A76" s="3" t="s">
        <v>84</v>
      </c>
    </row>
    <row r="77" spans="1:1" ht="30" x14ac:dyDescent="0.25">
      <c r="A77" s="3" t="s">
        <v>85</v>
      </c>
    </row>
    <row r="78" spans="1:1" x14ac:dyDescent="0.25">
      <c r="A78" s="3" t="s">
        <v>86</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3"/>
  <sheetViews>
    <sheetView workbookViewId="0">
      <selection activeCell="A2" sqref="A2"/>
    </sheetView>
  </sheetViews>
  <sheetFormatPr defaultRowHeight="15" x14ac:dyDescent="0.25"/>
  <cols>
    <col min="1" max="1" width="88.42578125" style="2" customWidth="1"/>
  </cols>
  <sheetData>
    <row r="1" spans="1:1" x14ac:dyDescent="0.25">
      <c r="A1" s="6" t="s">
        <v>752</v>
      </c>
    </row>
    <row r="2" spans="1:1" x14ac:dyDescent="0.25">
      <c r="A2" s="7" t="s">
        <v>751</v>
      </c>
    </row>
    <row r="3" spans="1:1" ht="75" x14ac:dyDescent="0.25">
      <c r="A3" s="3" t="s">
        <v>87</v>
      </c>
    </row>
    <row r="4" spans="1:1" x14ac:dyDescent="0.25">
      <c r="A4" s="3" t="s">
        <v>88</v>
      </c>
    </row>
    <row r="5" spans="1:1" ht="30" x14ac:dyDescent="0.25">
      <c r="A5" s="3" t="s">
        <v>89</v>
      </c>
    </row>
    <row r="6" spans="1:1" x14ac:dyDescent="0.25">
      <c r="A6" s="3" t="s">
        <v>90</v>
      </c>
    </row>
    <row r="7" spans="1:1" ht="30" x14ac:dyDescent="0.25">
      <c r="A7" s="3" t="s">
        <v>91</v>
      </c>
    </row>
    <row r="8" spans="1:1" x14ac:dyDescent="0.25">
      <c r="A8" s="3" t="s">
        <v>92</v>
      </c>
    </row>
    <row r="9" spans="1:1" ht="45" x14ac:dyDescent="0.25">
      <c r="A9" s="3" t="s">
        <v>93</v>
      </c>
    </row>
    <row r="10" spans="1:1" ht="195" x14ac:dyDescent="0.25">
      <c r="A10" s="3" t="s">
        <v>94</v>
      </c>
    </row>
    <row r="11" spans="1:1" x14ac:dyDescent="0.25">
      <c r="A11" s="3" t="s">
        <v>95</v>
      </c>
    </row>
    <row r="12" spans="1:1" ht="30" x14ac:dyDescent="0.25">
      <c r="A12" s="3" t="s">
        <v>96</v>
      </c>
    </row>
    <row r="13" spans="1:1" ht="60" x14ac:dyDescent="0.25">
      <c r="A13" s="3" t="s">
        <v>97</v>
      </c>
    </row>
    <row r="14" spans="1:1" ht="45" x14ac:dyDescent="0.25">
      <c r="A14" s="3" t="s">
        <v>98</v>
      </c>
    </row>
    <row r="15" spans="1:1" ht="45" x14ac:dyDescent="0.25">
      <c r="A15" s="3" t="s">
        <v>99</v>
      </c>
    </row>
    <row r="16" spans="1:1" ht="45" x14ac:dyDescent="0.25">
      <c r="A16" s="3" t="s">
        <v>100</v>
      </c>
    </row>
    <row r="17" spans="1:1" x14ac:dyDescent="0.25">
      <c r="A17" s="3" t="s">
        <v>101</v>
      </c>
    </row>
    <row r="18" spans="1:1" ht="30" x14ac:dyDescent="0.25">
      <c r="A18" s="3" t="s">
        <v>102</v>
      </c>
    </row>
    <row r="19" spans="1:1" ht="30" x14ac:dyDescent="0.25">
      <c r="A19" s="3" t="s">
        <v>103</v>
      </c>
    </row>
    <row r="20" spans="1:1" ht="45" x14ac:dyDescent="0.25">
      <c r="A20" s="3" t="s">
        <v>104</v>
      </c>
    </row>
    <row r="21" spans="1:1" ht="90" x14ac:dyDescent="0.25">
      <c r="A21" s="3" t="s">
        <v>105</v>
      </c>
    </row>
    <row r="22" spans="1:1" ht="75" x14ac:dyDescent="0.25">
      <c r="A22" s="3" t="s">
        <v>106</v>
      </c>
    </row>
    <row r="23" spans="1:1" ht="60" x14ac:dyDescent="0.25">
      <c r="A23" s="3" t="s">
        <v>107</v>
      </c>
    </row>
    <row r="24" spans="1:1" ht="30" x14ac:dyDescent="0.25">
      <c r="A24" s="3" t="s">
        <v>108</v>
      </c>
    </row>
    <row r="25" spans="1:1" ht="60" x14ac:dyDescent="0.25">
      <c r="A25" s="3" t="s">
        <v>109</v>
      </c>
    </row>
    <row r="26" spans="1:1" ht="105" x14ac:dyDescent="0.25">
      <c r="A26" s="3" t="s">
        <v>110</v>
      </c>
    </row>
    <row r="27" spans="1:1" ht="45" x14ac:dyDescent="0.25">
      <c r="A27" s="3" t="s">
        <v>111</v>
      </c>
    </row>
    <row r="28" spans="1:1" ht="30" x14ac:dyDescent="0.25">
      <c r="A28" s="3" t="s">
        <v>112</v>
      </c>
    </row>
    <row r="29" spans="1:1" ht="150" x14ac:dyDescent="0.25">
      <c r="A29" s="3" t="s">
        <v>113</v>
      </c>
    </row>
    <row r="30" spans="1:1" ht="60" x14ac:dyDescent="0.25">
      <c r="A30" s="3" t="s">
        <v>114</v>
      </c>
    </row>
    <row r="31" spans="1:1" ht="45" x14ac:dyDescent="0.25">
      <c r="A31" s="3" t="s">
        <v>115</v>
      </c>
    </row>
    <row r="32" spans="1:1" ht="30" x14ac:dyDescent="0.25">
      <c r="A32" s="3" t="s">
        <v>116</v>
      </c>
    </row>
    <row r="33" spans="1:1" ht="60" x14ac:dyDescent="0.25">
      <c r="A33" s="3" t="s">
        <v>117</v>
      </c>
    </row>
    <row r="34" spans="1:1" ht="105" x14ac:dyDescent="0.25">
      <c r="A34" s="3" t="s">
        <v>28</v>
      </c>
    </row>
    <row r="35" spans="1:1" ht="30" x14ac:dyDescent="0.25">
      <c r="A35" s="3" t="s">
        <v>118</v>
      </c>
    </row>
    <row r="36" spans="1:1" x14ac:dyDescent="0.25">
      <c r="A36" s="3" t="s">
        <v>119</v>
      </c>
    </row>
    <row r="37" spans="1:1" ht="30" x14ac:dyDescent="0.25">
      <c r="A37" s="3" t="s">
        <v>120</v>
      </c>
    </row>
    <row r="38" spans="1:1" ht="105" x14ac:dyDescent="0.25">
      <c r="A38" s="3" t="s">
        <v>121</v>
      </c>
    </row>
    <row r="39" spans="1:1" ht="120" x14ac:dyDescent="0.25">
      <c r="A39" s="3" t="s">
        <v>122</v>
      </c>
    </row>
    <row r="40" spans="1:1" ht="90" x14ac:dyDescent="0.25">
      <c r="A40" s="3" t="s">
        <v>123</v>
      </c>
    </row>
    <row r="41" spans="1:1" ht="90" x14ac:dyDescent="0.25">
      <c r="A41" s="3" t="s">
        <v>124</v>
      </c>
    </row>
    <row r="42" spans="1:1" ht="105" x14ac:dyDescent="0.25">
      <c r="A42" s="3" t="s">
        <v>125</v>
      </c>
    </row>
    <row r="43" spans="1:1" ht="135" x14ac:dyDescent="0.25">
      <c r="A43" s="3" t="s">
        <v>126</v>
      </c>
    </row>
    <row r="44" spans="1:1" ht="30" x14ac:dyDescent="0.25">
      <c r="A44" s="3" t="s">
        <v>127</v>
      </c>
    </row>
    <row r="45" spans="1:1" ht="225" x14ac:dyDescent="0.25">
      <c r="A45" s="3" t="s">
        <v>128</v>
      </c>
    </row>
    <row r="46" spans="1:1" ht="135" x14ac:dyDescent="0.25">
      <c r="A46" s="3" t="s">
        <v>129</v>
      </c>
    </row>
    <row r="47" spans="1:1" ht="75" x14ac:dyDescent="0.25">
      <c r="A47" s="3" t="s">
        <v>130</v>
      </c>
    </row>
    <row r="48" spans="1:1" ht="45" x14ac:dyDescent="0.25">
      <c r="A48" s="3" t="s">
        <v>131</v>
      </c>
    </row>
    <row r="49" spans="1:1" x14ac:dyDescent="0.25">
      <c r="A49" s="3" t="s">
        <v>132</v>
      </c>
    </row>
    <row r="50" spans="1:1" x14ac:dyDescent="0.25">
      <c r="A50" s="3" t="s">
        <v>133</v>
      </c>
    </row>
    <row r="51" spans="1:1" x14ac:dyDescent="0.25">
      <c r="A51" s="3" t="s">
        <v>134</v>
      </c>
    </row>
    <row r="52" spans="1:1" ht="45" x14ac:dyDescent="0.25">
      <c r="A52" s="3" t="s">
        <v>135</v>
      </c>
    </row>
    <row r="53" spans="1:1" ht="30" x14ac:dyDescent="0.25">
      <c r="A53" s="3" t="s">
        <v>136</v>
      </c>
    </row>
    <row r="54" spans="1:1" ht="90" x14ac:dyDescent="0.25">
      <c r="A54" s="3" t="s">
        <v>137</v>
      </c>
    </row>
    <row r="55" spans="1:1" ht="60" x14ac:dyDescent="0.25">
      <c r="A55" s="3" t="s">
        <v>138</v>
      </c>
    </row>
    <row r="56" spans="1:1" ht="30" x14ac:dyDescent="0.25">
      <c r="A56" s="3" t="s">
        <v>139</v>
      </c>
    </row>
    <row r="57" spans="1:1" x14ac:dyDescent="0.25">
      <c r="A57" s="3" t="s">
        <v>140</v>
      </c>
    </row>
    <row r="58" spans="1:1" ht="30" x14ac:dyDescent="0.25">
      <c r="A58" s="3" t="s">
        <v>141</v>
      </c>
    </row>
    <row r="59" spans="1:1" ht="45" x14ac:dyDescent="0.25">
      <c r="A59" s="3" t="s">
        <v>142</v>
      </c>
    </row>
    <row r="60" spans="1:1" x14ac:dyDescent="0.25">
      <c r="A60" s="3" t="s">
        <v>143</v>
      </c>
    </row>
    <row r="61" spans="1:1" x14ac:dyDescent="0.25">
      <c r="A61" s="3" t="s">
        <v>143</v>
      </c>
    </row>
    <row r="62" spans="1:1" ht="75" x14ac:dyDescent="0.25">
      <c r="A62" s="3" t="s">
        <v>144</v>
      </c>
    </row>
    <row r="63" spans="1:1" ht="120" x14ac:dyDescent="0.25">
      <c r="A63" s="3" t="s">
        <v>145</v>
      </c>
    </row>
    <row r="64" spans="1:1" ht="90" x14ac:dyDescent="0.25">
      <c r="A64" s="3" t="s">
        <v>146</v>
      </c>
    </row>
    <row r="65" spans="1:1" x14ac:dyDescent="0.25">
      <c r="A65" s="3" t="s">
        <v>147</v>
      </c>
    </row>
    <row r="66" spans="1:1" x14ac:dyDescent="0.25">
      <c r="A66" s="3" t="s">
        <v>148</v>
      </c>
    </row>
    <row r="67" spans="1:1" ht="30" x14ac:dyDescent="0.25">
      <c r="A67" s="3" t="s">
        <v>149</v>
      </c>
    </row>
    <row r="68" spans="1:1" x14ac:dyDescent="0.25">
      <c r="A68" s="3" t="s">
        <v>150</v>
      </c>
    </row>
    <row r="69" spans="1:1" ht="30" x14ac:dyDescent="0.25">
      <c r="A69" s="3" t="s">
        <v>151</v>
      </c>
    </row>
    <row r="70" spans="1:1" ht="75" x14ac:dyDescent="0.25">
      <c r="A70" s="3" t="s">
        <v>152</v>
      </c>
    </row>
    <row r="71" spans="1:1" ht="45" x14ac:dyDescent="0.25">
      <c r="A71" s="3" t="s">
        <v>153</v>
      </c>
    </row>
    <row r="72" spans="1:1" x14ac:dyDescent="0.25">
      <c r="A72" s="3" t="s">
        <v>154</v>
      </c>
    </row>
    <row r="73" spans="1:1" ht="105" x14ac:dyDescent="0.25">
      <c r="A73" s="3" t="s">
        <v>155</v>
      </c>
    </row>
    <row r="74" spans="1:1" ht="45" x14ac:dyDescent="0.25">
      <c r="A74" s="3" t="s">
        <v>156</v>
      </c>
    </row>
    <row r="75" spans="1:1" ht="45" x14ac:dyDescent="0.25">
      <c r="A75" s="3" t="s">
        <v>157</v>
      </c>
    </row>
    <row r="76" spans="1:1" ht="30" x14ac:dyDescent="0.25">
      <c r="A76" s="3" t="s">
        <v>158</v>
      </c>
    </row>
    <row r="77" spans="1:1" ht="30" x14ac:dyDescent="0.25">
      <c r="A77" s="3" t="s">
        <v>159</v>
      </c>
    </row>
    <row r="78" spans="1:1" x14ac:dyDescent="0.25">
      <c r="A78" s="3" t="s">
        <v>160</v>
      </c>
    </row>
    <row r="79" spans="1:1" x14ac:dyDescent="0.25">
      <c r="A79" s="3" t="s">
        <v>52</v>
      </c>
    </row>
    <row r="80" spans="1:1" x14ac:dyDescent="0.25">
      <c r="A80" s="3" t="s">
        <v>161</v>
      </c>
    </row>
    <row r="81" spans="1:1" ht="180" x14ac:dyDescent="0.25">
      <c r="A81" s="3" t="s">
        <v>162</v>
      </c>
    </row>
    <row r="82" spans="1:1" ht="75" x14ac:dyDescent="0.25">
      <c r="A82" s="3" t="s">
        <v>163</v>
      </c>
    </row>
    <row r="83" spans="1:1" ht="30" x14ac:dyDescent="0.25">
      <c r="A83" s="3" t="s">
        <v>164</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A2" sqref="A2:O2"/>
    </sheetView>
  </sheetViews>
  <sheetFormatPr defaultRowHeight="15" x14ac:dyDescent="0.25"/>
  <cols>
    <col min="1" max="1" width="19.140625" customWidth="1"/>
    <col min="2" max="2" width="8" customWidth="1"/>
    <col min="3" max="3" width="7.42578125" style="5" customWidth="1"/>
    <col min="4" max="4" width="8" customWidth="1"/>
    <col min="5" max="5" width="7.7109375" style="5" customWidth="1"/>
    <col min="6" max="6" width="7.7109375" customWidth="1"/>
    <col min="7" max="7" width="7.7109375" style="5" customWidth="1"/>
    <col min="8" max="8" width="7.85546875" customWidth="1"/>
    <col min="9" max="9" width="7.28515625" style="5" customWidth="1"/>
    <col min="11" max="11" width="7.7109375" style="5" customWidth="1"/>
    <col min="12" max="12" width="7.7109375" customWidth="1"/>
    <col min="13" max="13" width="7.28515625" style="5" customWidth="1"/>
    <col min="15" max="15" width="7.42578125" style="5" customWidth="1"/>
  </cols>
  <sheetData>
    <row r="1" spans="1:15" ht="15.75" thickBot="1" x14ac:dyDescent="0.3">
      <c r="A1" s="17" t="s">
        <v>754</v>
      </c>
    </row>
    <row r="2" spans="1:15" ht="67.5" customHeight="1" x14ac:dyDescent="0.25">
      <c r="A2" s="16"/>
      <c r="B2" s="30" t="s">
        <v>750</v>
      </c>
      <c r="C2" s="31"/>
      <c r="D2" s="30" t="s">
        <v>741</v>
      </c>
      <c r="E2" s="31"/>
      <c r="F2" s="30" t="s">
        <v>742</v>
      </c>
      <c r="G2" s="31"/>
      <c r="H2" s="30" t="s">
        <v>743</v>
      </c>
      <c r="I2" s="31"/>
      <c r="J2" s="30" t="s">
        <v>744</v>
      </c>
      <c r="K2" s="31"/>
      <c r="L2" s="30" t="s">
        <v>745</v>
      </c>
      <c r="M2" s="31"/>
      <c r="N2" s="30" t="s">
        <v>746</v>
      </c>
      <c r="O2" s="31"/>
    </row>
    <row r="3" spans="1:15" x14ac:dyDescent="0.25">
      <c r="A3" s="27" t="s">
        <v>0</v>
      </c>
      <c r="B3" s="11">
        <v>131</v>
      </c>
      <c r="C3" s="12">
        <f>B3/416</f>
        <v>0.31490384615384615</v>
      </c>
      <c r="D3" s="11">
        <v>47</v>
      </c>
      <c r="E3" s="12">
        <f>D3/416</f>
        <v>0.11298076923076923</v>
      </c>
      <c r="F3" s="11">
        <v>94</v>
      </c>
      <c r="G3" s="12">
        <f>F3/415</f>
        <v>0.22650602409638554</v>
      </c>
      <c r="H3" s="11">
        <v>66</v>
      </c>
      <c r="I3" s="12">
        <f>H3/415</f>
        <v>0.15903614457831325</v>
      </c>
      <c r="J3" s="11">
        <v>24</v>
      </c>
      <c r="K3" s="12">
        <f>J3/412</f>
        <v>5.8252427184466021E-2</v>
      </c>
      <c r="L3" s="11">
        <v>44</v>
      </c>
      <c r="M3" s="12">
        <f>L3/414</f>
        <v>0.10628019323671498</v>
      </c>
      <c r="N3" s="11">
        <v>65</v>
      </c>
      <c r="O3" s="12">
        <f>N3/416</f>
        <v>0.15625</v>
      </c>
    </row>
    <row r="4" spans="1:15" x14ac:dyDescent="0.25">
      <c r="A4" s="27" t="s">
        <v>1</v>
      </c>
      <c r="B4" s="11">
        <v>79</v>
      </c>
      <c r="C4" s="12">
        <f t="shared" ref="C4:C8" si="0">B4/416</f>
        <v>0.18990384615384615</v>
      </c>
      <c r="D4" s="11">
        <v>28</v>
      </c>
      <c r="E4" s="12">
        <f t="shared" ref="E4:E8" si="1">D4/416</f>
        <v>6.7307692307692304E-2</v>
      </c>
      <c r="F4" s="11">
        <v>60</v>
      </c>
      <c r="G4" s="12">
        <f t="shared" ref="G4:G8" si="2">F4/415</f>
        <v>0.14457831325301204</v>
      </c>
      <c r="H4" s="11">
        <v>28</v>
      </c>
      <c r="I4" s="12">
        <f t="shared" ref="I4:I8" si="3">H4/415</f>
        <v>6.746987951807229E-2</v>
      </c>
      <c r="J4" s="11">
        <v>23</v>
      </c>
      <c r="K4" s="12">
        <f t="shared" ref="K4:K8" si="4">J4/412</f>
        <v>5.5825242718446605E-2</v>
      </c>
      <c r="L4" s="11">
        <v>26</v>
      </c>
      <c r="M4" s="12">
        <f t="shared" ref="M4:M8" si="5">L4/414</f>
        <v>6.280193236714976E-2</v>
      </c>
      <c r="N4" s="11">
        <v>36</v>
      </c>
      <c r="O4" s="12">
        <f t="shared" ref="O4:O8" si="6">N4/416</f>
        <v>8.6538461538461536E-2</v>
      </c>
    </row>
    <row r="5" spans="1:15" x14ac:dyDescent="0.25">
      <c r="A5" s="27" t="s">
        <v>4</v>
      </c>
      <c r="B5" s="11">
        <v>93</v>
      </c>
      <c r="C5" s="12">
        <f t="shared" si="0"/>
        <v>0.22355769230769232</v>
      </c>
      <c r="D5" s="11">
        <v>131</v>
      </c>
      <c r="E5" s="12">
        <f t="shared" si="1"/>
        <v>0.31490384615384615</v>
      </c>
      <c r="F5" s="11">
        <v>99</v>
      </c>
      <c r="G5" s="12">
        <f t="shared" si="2"/>
        <v>0.23855421686746989</v>
      </c>
      <c r="H5" s="11">
        <v>89</v>
      </c>
      <c r="I5" s="12">
        <f t="shared" si="3"/>
        <v>0.21445783132530122</v>
      </c>
      <c r="J5" s="11">
        <v>75</v>
      </c>
      <c r="K5" s="12">
        <f t="shared" si="4"/>
        <v>0.18203883495145631</v>
      </c>
      <c r="L5" s="11">
        <v>103</v>
      </c>
      <c r="M5" s="12">
        <f t="shared" si="5"/>
        <v>0.24879227053140096</v>
      </c>
      <c r="N5" s="11">
        <v>89</v>
      </c>
      <c r="O5" s="12">
        <f t="shared" si="6"/>
        <v>0.21394230769230768</v>
      </c>
    </row>
    <row r="6" spans="1:15" x14ac:dyDescent="0.25">
      <c r="A6" s="27" t="s">
        <v>2</v>
      </c>
      <c r="B6" s="11">
        <v>42</v>
      </c>
      <c r="C6" s="12">
        <f t="shared" si="0"/>
        <v>0.10096153846153846</v>
      </c>
      <c r="D6" s="11">
        <v>25</v>
      </c>
      <c r="E6" s="12">
        <f t="shared" si="1"/>
        <v>6.0096153846153848E-2</v>
      </c>
      <c r="F6" s="11">
        <v>48</v>
      </c>
      <c r="G6" s="12">
        <f t="shared" si="2"/>
        <v>0.11566265060240964</v>
      </c>
      <c r="H6" s="11">
        <v>11</v>
      </c>
      <c r="I6" s="12">
        <f t="shared" si="3"/>
        <v>2.6506024096385541E-2</v>
      </c>
      <c r="J6" s="11">
        <v>33</v>
      </c>
      <c r="K6" s="12">
        <f t="shared" si="4"/>
        <v>8.0097087378640783E-2</v>
      </c>
      <c r="L6" s="11">
        <v>19</v>
      </c>
      <c r="M6" s="12">
        <f t="shared" si="5"/>
        <v>4.5893719806763288E-2</v>
      </c>
      <c r="N6" s="11">
        <v>34</v>
      </c>
      <c r="O6" s="12">
        <f t="shared" si="6"/>
        <v>8.1730769230769232E-2</v>
      </c>
    </row>
    <row r="7" spans="1:15" x14ac:dyDescent="0.25">
      <c r="A7" s="27" t="s">
        <v>3</v>
      </c>
      <c r="B7" s="11">
        <v>54</v>
      </c>
      <c r="C7" s="12">
        <f t="shared" si="0"/>
        <v>0.12980769230769232</v>
      </c>
      <c r="D7" s="11">
        <v>175</v>
      </c>
      <c r="E7" s="12">
        <f t="shared" si="1"/>
        <v>0.42067307692307693</v>
      </c>
      <c r="F7" s="11">
        <v>89</v>
      </c>
      <c r="G7" s="12">
        <f t="shared" si="2"/>
        <v>0.21445783132530122</v>
      </c>
      <c r="H7" s="11">
        <v>204</v>
      </c>
      <c r="I7" s="12">
        <f t="shared" si="3"/>
        <v>0.49156626506024098</v>
      </c>
      <c r="J7" s="11">
        <v>237</v>
      </c>
      <c r="K7" s="12">
        <f t="shared" si="4"/>
        <v>0.57524271844660191</v>
      </c>
      <c r="L7" s="11">
        <v>189</v>
      </c>
      <c r="M7" s="12">
        <f t="shared" si="5"/>
        <v>0.45652173913043476</v>
      </c>
      <c r="N7" s="11">
        <v>128</v>
      </c>
      <c r="O7" s="12">
        <f>N7/416</f>
        <v>0.30769230769230771</v>
      </c>
    </row>
    <row r="8" spans="1:15" x14ac:dyDescent="0.25">
      <c r="A8" s="27" t="s">
        <v>12</v>
      </c>
      <c r="B8" s="11">
        <v>17</v>
      </c>
      <c r="C8" s="12">
        <f t="shared" si="0"/>
        <v>4.0865384615384616E-2</v>
      </c>
      <c r="D8" s="11">
        <v>10</v>
      </c>
      <c r="E8" s="12">
        <f t="shared" si="1"/>
        <v>2.403846153846154E-2</v>
      </c>
      <c r="F8" s="11">
        <v>25</v>
      </c>
      <c r="G8" s="12">
        <f t="shared" si="2"/>
        <v>6.0240963855421686E-2</v>
      </c>
      <c r="H8" s="11">
        <v>17</v>
      </c>
      <c r="I8" s="12">
        <f t="shared" si="3"/>
        <v>4.0963855421686748E-2</v>
      </c>
      <c r="J8" s="11">
        <v>20</v>
      </c>
      <c r="K8" s="12">
        <f t="shared" si="4"/>
        <v>4.8543689320388349E-2</v>
      </c>
      <c r="L8" s="11">
        <v>33</v>
      </c>
      <c r="M8" s="12">
        <f t="shared" si="5"/>
        <v>7.9710144927536225E-2</v>
      </c>
      <c r="N8" s="11">
        <v>64</v>
      </c>
      <c r="O8" s="12">
        <f t="shared" si="6"/>
        <v>0.15384615384615385</v>
      </c>
    </row>
    <row r="9" spans="1:15" ht="15.75" thickBot="1" x14ac:dyDescent="0.3">
      <c r="A9" s="20" t="s">
        <v>753</v>
      </c>
      <c r="B9" s="13">
        <v>416</v>
      </c>
      <c r="C9" s="14"/>
      <c r="D9" s="13">
        <v>416</v>
      </c>
      <c r="E9" s="14"/>
      <c r="F9" s="13">
        <v>415</v>
      </c>
      <c r="G9" s="14"/>
      <c r="H9" s="13">
        <v>415</v>
      </c>
      <c r="I9" s="14"/>
      <c r="J9" s="13">
        <v>412</v>
      </c>
      <c r="K9" s="14"/>
      <c r="L9" s="13">
        <v>414</v>
      </c>
      <c r="M9" s="14"/>
      <c r="N9" s="13">
        <v>416</v>
      </c>
      <c r="O9" s="14"/>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2"/>
  <sheetViews>
    <sheetView workbookViewId="0">
      <selection activeCell="A2" sqref="A2"/>
    </sheetView>
  </sheetViews>
  <sheetFormatPr defaultRowHeight="15" x14ac:dyDescent="0.25"/>
  <cols>
    <col min="1" max="1" width="83.42578125" style="2" customWidth="1"/>
  </cols>
  <sheetData>
    <row r="1" spans="1:1" x14ac:dyDescent="0.25">
      <c r="A1" s="6" t="s">
        <v>754</v>
      </c>
    </row>
    <row r="2" spans="1:1" x14ac:dyDescent="0.25">
      <c r="A2" s="6" t="s">
        <v>749</v>
      </c>
    </row>
    <row r="3" spans="1:1" ht="30" x14ac:dyDescent="0.25">
      <c r="A3" s="3" t="s">
        <v>165</v>
      </c>
    </row>
    <row r="4" spans="1:1" ht="60" x14ac:dyDescent="0.25">
      <c r="A4" s="3" t="s">
        <v>167</v>
      </c>
    </row>
    <row r="5" spans="1:1" ht="45" x14ac:dyDescent="0.25">
      <c r="A5" s="3" t="s">
        <v>168</v>
      </c>
    </row>
    <row r="6" spans="1:1" ht="30" x14ac:dyDescent="0.25">
      <c r="A6" s="3" t="s">
        <v>169</v>
      </c>
    </row>
    <row r="7" spans="1:1" ht="90" x14ac:dyDescent="0.25">
      <c r="A7" s="3" t="s">
        <v>170</v>
      </c>
    </row>
    <row r="8" spans="1:1" ht="30" x14ac:dyDescent="0.25">
      <c r="A8" s="3" t="s">
        <v>171</v>
      </c>
    </row>
    <row r="9" spans="1:1" ht="30" x14ac:dyDescent="0.25">
      <c r="A9" s="3" t="s">
        <v>172</v>
      </c>
    </row>
    <row r="10" spans="1:1" ht="60" x14ac:dyDescent="0.25">
      <c r="A10" s="3" t="s">
        <v>173</v>
      </c>
    </row>
    <row r="11" spans="1:1" ht="45" x14ac:dyDescent="0.25">
      <c r="A11" s="3" t="s">
        <v>174</v>
      </c>
    </row>
    <row r="12" spans="1:1" ht="30" x14ac:dyDescent="0.25">
      <c r="A12" s="3" t="s">
        <v>175</v>
      </c>
    </row>
    <row r="13" spans="1:1" ht="45" x14ac:dyDescent="0.25">
      <c r="A13" s="3" t="s">
        <v>176</v>
      </c>
    </row>
    <row r="14" spans="1:1" ht="150" x14ac:dyDescent="0.25">
      <c r="A14" s="3" t="s">
        <v>177</v>
      </c>
    </row>
    <row r="15" spans="1:1" x14ac:dyDescent="0.25">
      <c r="A15" s="3" t="s">
        <v>178</v>
      </c>
    </row>
    <row r="16" spans="1:1" ht="30" x14ac:dyDescent="0.25">
      <c r="A16" s="3" t="s">
        <v>179</v>
      </c>
    </row>
    <row r="17" spans="1:1" ht="75" x14ac:dyDescent="0.25">
      <c r="A17" s="3" t="s">
        <v>180</v>
      </c>
    </row>
    <row r="18" spans="1:1" ht="45" x14ac:dyDescent="0.25">
      <c r="A18" s="3" t="s">
        <v>181</v>
      </c>
    </row>
    <row r="19" spans="1:1" ht="90" x14ac:dyDescent="0.25">
      <c r="A19" s="3" t="s">
        <v>182</v>
      </c>
    </row>
    <row r="20" spans="1:1" ht="45" x14ac:dyDescent="0.25">
      <c r="A20" s="3" t="s">
        <v>183</v>
      </c>
    </row>
    <row r="21" spans="1:1" ht="225" x14ac:dyDescent="0.25">
      <c r="A21" s="3" t="s">
        <v>184</v>
      </c>
    </row>
    <row r="22" spans="1:1" ht="45" x14ac:dyDescent="0.25">
      <c r="A22" s="3" t="s">
        <v>185</v>
      </c>
    </row>
    <row r="23" spans="1:1" ht="90" x14ac:dyDescent="0.25">
      <c r="A23" s="3" t="s">
        <v>186</v>
      </c>
    </row>
    <row r="24" spans="1:1" ht="30" x14ac:dyDescent="0.25">
      <c r="A24" s="3" t="s">
        <v>187</v>
      </c>
    </row>
    <row r="25" spans="1:1" ht="30" x14ac:dyDescent="0.25">
      <c r="A25" s="3" t="s">
        <v>188</v>
      </c>
    </row>
    <row r="26" spans="1:1" ht="75" x14ac:dyDescent="0.25">
      <c r="A26" s="3" t="s">
        <v>189</v>
      </c>
    </row>
    <row r="27" spans="1:1" ht="285" x14ac:dyDescent="0.25">
      <c r="A27" s="3" t="s">
        <v>190</v>
      </c>
    </row>
    <row r="28" spans="1:1" ht="30" x14ac:dyDescent="0.25">
      <c r="A28" s="3" t="s">
        <v>191</v>
      </c>
    </row>
    <row r="29" spans="1:1" ht="60" x14ac:dyDescent="0.25">
      <c r="A29" s="3" t="s">
        <v>192</v>
      </c>
    </row>
    <row r="30" spans="1:1" ht="60" x14ac:dyDescent="0.25">
      <c r="A30" s="3" t="s">
        <v>193</v>
      </c>
    </row>
    <row r="31" spans="1:1" ht="75" x14ac:dyDescent="0.25">
      <c r="A31" s="3" t="s">
        <v>194</v>
      </c>
    </row>
    <row r="32" spans="1:1" ht="60" x14ac:dyDescent="0.25">
      <c r="A32" s="3" t="s">
        <v>195</v>
      </c>
    </row>
    <row r="33" spans="1:1" ht="60" x14ac:dyDescent="0.25">
      <c r="A33" s="3" t="s">
        <v>196</v>
      </c>
    </row>
    <row r="34" spans="1:1" ht="135" x14ac:dyDescent="0.25">
      <c r="A34" s="3" t="s">
        <v>197</v>
      </c>
    </row>
    <row r="35" spans="1:1" ht="60" x14ac:dyDescent="0.25">
      <c r="A35" s="3" t="s">
        <v>198</v>
      </c>
    </row>
    <row r="36" spans="1:1" ht="105" x14ac:dyDescent="0.25">
      <c r="A36" s="3" t="s">
        <v>199</v>
      </c>
    </row>
    <row r="37" spans="1:1" ht="30" x14ac:dyDescent="0.25">
      <c r="A37" s="3" t="s">
        <v>200</v>
      </c>
    </row>
    <row r="38" spans="1:1" x14ac:dyDescent="0.25">
      <c r="A38" s="3" t="s">
        <v>201</v>
      </c>
    </row>
    <row r="39" spans="1:1" ht="210" x14ac:dyDescent="0.25">
      <c r="A39" s="3" t="s">
        <v>202</v>
      </c>
    </row>
    <row r="40" spans="1:1" ht="30" x14ac:dyDescent="0.25">
      <c r="A40" s="3" t="s">
        <v>203</v>
      </c>
    </row>
    <row r="41" spans="1:1" ht="135" x14ac:dyDescent="0.25">
      <c r="A41" s="3" t="s">
        <v>204</v>
      </c>
    </row>
    <row r="42" spans="1:1" ht="330" x14ac:dyDescent="0.25">
      <c r="A42" s="3" t="s">
        <v>205</v>
      </c>
    </row>
    <row r="43" spans="1:1" ht="240" x14ac:dyDescent="0.25">
      <c r="A43" s="3" t="s">
        <v>206</v>
      </c>
    </row>
    <row r="44" spans="1:1" x14ac:dyDescent="0.25">
      <c r="A44" s="3" t="s">
        <v>207</v>
      </c>
    </row>
    <row r="45" spans="1:1" ht="30" x14ac:dyDescent="0.25">
      <c r="A45" s="3" t="s">
        <v>208</v>
      </c>
    </row>
    <row r="46" spans="1:1" ht="30" x14ac:dyDescent="0.25">
      <c r="A46" s="3" t="s">
        <v>209</v>
      </c>
    </row>
    <row r="47" spans="1:1" ht="30" x14ac:dyDescent="0.25">
      <c r="A47" s="3" t="s">
        <v>210</v>
      </c>
    </row>
    <row r="48" spans="1:1" x14ac:dyDescent="0.25">
      <c r="A48" s="3" t="s">
        <v>211</v>
      </c>
    </row>
    <row r="49" spans="1:1" ht="30" x14ac:dyDescent="0.25">
      <c r="A49" s="3" t="s">
        <v>212</v>
      </c>
    </row>
    <row r="50" spans="1:1" ht="45" x14ac:dyDescent="0.25">
      <c r="A50" s="3" t="s">
        <v>213</v>
      </c>
    </row>
    <row r="51" spans="1:1" ht="30" x14ac:dyDescent="0.25">
      <c r="A51" s="3" t="s">
        <v>214</v>
      </c>
    </row>
    <row r="52" spans="1:1" ht="135" x14ac:dyDescent="0.25">
      <c r="A52" s="3" t="s">
        <v>215</v>
      </c>
    </row>
    <row r="53" spans="1:1" x14ac:dyDescent="0.25">
      <c r="A53" s="3" t="s">
        <v>216</v>
      </c>
    </row>
    <row r="54" spans="1:1" ht="30" x14ac:dyDescent="0.25">
      <c r="A54" s="3" t="s">
        <v>217</v>
      </c>
    </row>
    <row r="55" spans="1:1" ht="120" x14ac:dyDescent="0.25">
      <c r="A55" s="3" t="s">
        <v>218</v>
      </c>
    </row>
    <row r="56" spans="1:1" ht="30" x14ac:dyDescent="0.25">
      <c r="A56" s="3" t="s">
        <v>219</v>
      </c>
    </row>
    <row r="57" spans="1:1" ht="135" x14ac:dyDescent="0.25">
      <c r="A57" s="3" t="s">
        <v>220</v>
      </c>
    </row>
    <row r="58" spans="1:1" ht="75" x14ac:dyDescent="0.25">
      <c r="A58" s="3" t="s">
        <v>221</v>
      </c>
    </row>
    <row r="59" spans="1:1" ht="120" x14ac:dyDescent="0.25">
      <c r="A59" s="3" t="s">
        <v>222</v>
      </c>
    </row>
    <row r="60" spans="1:1" ht="60" x14ac:dyDescent="0.25">
      <c r="A60" s="3" t="s">
        <v>223</v>
      </c>
    </row>
    <row r="61" spans="1:1" ht="30" x14ac:dyDescent="0.25">
      <c r="A61" s="3" t="s">
        <v>224</v>
      </c>
    </row>
    <row r="62" spans="1:1" x14ac:dyDescent="0.25">
      <c r="A62" s="3" t="s">
        <v>225</v>
      </c>
    </row>
    <row r="63" spans="1:1" ht="90" x14ac:dyDescent="0.25">
      <c r="A63" s="3" t="s">
        <v>226</v>
      </c>
    </row>
    <row r="64" spans="1:1" ht="225" x14ac:dyDescent="0.25">
      <c r="A64" s="3" t="s">
        <v>227</v>
      </c>
    </row>
    <row r="65" spans="1:1" ht="30" x14ac:dyDescent="0.25">
      <c r="A65" s="3" t="s">
        <v>228</v>
      </c>
    </row>
    <row r="66" spans="1:1" x14ac:dyDescent="0.25">
      <c r="A66" s="3" t="s">
        <v>229</v>
      </c>
    </row>
    <row r="67" spans="1:1" ht="75" x14ac:dyDescent="0.25">
      <c r="A67" s="3" t="s">
        <v>230</v>
      </c>
    </row>
    <row r="68" spans="1:1" ht="30" x14ac:dyDescent="0.25">
      <c r="A68" s="3" t="s">
        <v>231</v>
      </c>
    </row>
    <row r="69" spans="1:1" ht="90" x14ac:dyDescent="0.25">
      <c r="A69" s="3" t="s">
        <v>232</v>
      </c>
    </row>
    <row r="70" spans="1:1" ht="30" x14ac:dyDescent="0.25">
      <c r="A70" s="3" t="s">
        <v>233</v>
      </c>
    </row>
    <row r="71" spans="1:1" ht="30" x14ac:dyDescent="0.25">
      <c r="A71" s="3" t="s">
        <v>234</v>
      </c>
    </row>
    <row r="72" spans="1:1" ht="90" x14ac:dyDescent="0.25">
      <c r="A72" s="3" t="s">
        <v>235</v>
      </c>
    </row>
    <row r="73" spans="1:1" ht="75" x14ac:dyDescent="0.25">
      <c r="A73" s="3" t="s">
        <v>236</v>
      </c>
    </row>
    <row r="74" spans="1:1" ht="30" x14ac:dyDescent="0.25">
      <c r="A74" s="3" t="s">
        <v>237</v>
      </c>
    </row>
    <row r="75" spans="1:1" ht="105" x14ac:dyDescent="0.25">
      <c r="A75" s="3" t="s">
        <v>238</v>
      </c>
    </row>
    <row r="76" spans="1:1" x14ac:dyDescent="0.25">
      <c r="A76" s="3" t="s">
        <v>239</v>
      </c>
    </row>
    <row r="77" spans="1:1" ht="180" x14ac:dyDescent="0.25">
      <c r="A77" s="3" t="s">
        <v>240</v>
      </c>
    </row>
    <row r="78" spans="1:1" ht="225" x14ac:dyDescent="0.25">
      <c r="A78" s="3" t="s">
        <v>241</v>
      </c>
    </row>
    <row r="79" spans="1:1" ht="30" x14ac:dyDescent="0.25">
      <c r="A79" s="3" t="s">
        <v>242</v>
      </c>
    </row>
    <row r="80" spans="1:1" ht="30" x14ac:dyDescent="0.25">
      <c r="A80" s="3" t="s">
        <v>243</v>
      </c>
    </row>
    <row r="81" spans="1:1" ht="45" x14ac:dyDescent="0.25">
      <c r="A81" s="3" t="s">
        <v>244</v>
      </c>
    </row>
    <row r="82" spans="1:1" ht="150" x14ac:dyDescent="0.25">
      <c r="A82" s="3" t="s">
        <v>245</v>
      </c>
    </row>
    <row r="83" spans="1:1" ht="30" x14ac:dyDescent="0.25">
      <c r="A83" s="3" t="s">
        <v>246</v>
      </c>
    </row>
    <row r="84" spans="1:1" ht="60" x14ac:dyDescent="0.25">
      <c r="A84" s="3" t="s">
        <v>247</v>
      </c>
    </row>
    <row r="85" spans="1:1" ht="45" x14ac:dyDescent="0.25">
      <c r="A85" s="3" t="s">
        <v>248</v>
      </c>
    </row>
    <row r="86" spans="1:1" x14ac:dyDescent="0.25">
      <c r="A86" s="3" t="s">
        <v>249</v>
      </c>
    </row>
    <row r="87" spans="1:1" ht="90" x14ac:dyDescent="0.25">
      <c r="A87" s="3" t="s">
        <v>250</v>
      </c>
    </row>
    <row r="88" spans="1:1" ht="30" x14ac:dyDescent="0.25">
      <c r="A88" s="3" t="s">
        <v>251</v>
      </c>
    </row>
    <row r="89" spans="1:1" x14ac:dyDescent="0.25">
      <c r="A89" s="3" t="s">
        <v>252</v>
      </c>
    </row>
    <row r="90" spans="1:1" ht="45" x14ac:dyDescent="0.25">
      <c r="A90" s="3" t="s">
        <v>253</v>
      </c>
    </row>
    <row r="91" spans="1:1" ht="135" x14ac:dyDescent="0.25">
      <c r="A91" s="3" t="s">
        <v>254</v>
      </c>
    </row>
    <row r="92" spans="1:1" ht="30" x14ac:dyDescent="0.25">
      <c r="A92" s="3" t="s">
        <v>255</v>
      </c>
    </row>
    <row r="93" spans="1:1" x14ac:dyDescent="0.25">
      <c r="A93" s="3" t="s">
        <v>256</v>
      </c>
    </row>
    <row r="94" spans="1:1" x14ac:dyDescent="0.25">
      <c r="A94" s="3" t="s">
        <v>257</v>
      </c>
    </row>
    <row r="95" spans="1:1" ht="75" x14ac:dyDescent="0.25">
      <c r="A95" s="3" t="s">
        <v>258</v>
      </c>
    </row>
    <row r="96" spans="1:1" ht="45" x14ac:dyDescent="0.25">
      <c r="A96" s="3" t="s">
        <v>259</v>
      </c>
    </row>
    <row r="97" spans="1:1" ht="180" x14ac:dyDescent="0.25">
      <c r="A97" s="3" t="s">
        <v>260</v>
      </c>
    </row>
    <row r="98" spans="1:1" ht="30" x14ac:dyDescent="0.25">
      <c r="A98" s="3" t="s">
        <v>261</v>
      </c>
    </row>
    <row r="99" spans="1:1" ht="60" x14ac:dyDescent="0.25">
      <c r="A99" s="3" t="s">
        <v>262</v>
      </c>
    </row>
    <row r="100" spans="1:1" ht="45" x14ac:dyDescent="0.25">
      <c r="A100" s="3" t="s">
        <v>263</v>
      </c>
    </row>
    <row r="101" spans="1:1" ht="30" x14ac:dyDescent="0.25">
      <c r="A101" s="3" t="s">
        <v>264</v>
      </c>
    </row>
    <row r="102" spans="1:1" ht="75" x14ac:dyDescent="0.25">
      <c r="A102" s="3" t="s">
        <v>265</v>
      </c>
    </row>
    <row r="103" spans="1:1" x14ac:dyDescent="0.25">
      <c r="A103" s="3" t="s">
        <v>266</v>
      </c>
    </row>
    <row r="104" spans="1:1" x14ac:dyDescent="0.25">
      <c r="A104" s="3" t="s">
        <v>267</v>
      </c>
    </row>
    <row r="105" spans="1:1" x14ac:dyDescent="0.25">
      <c r="A105" s="3" t="s">
        <v>267</v>
      </c>
    </row>
    <row r="106" spans="1:1" x14ac:dyDescent="0.25">
      <c r="A106" s="3" t="s">
        <v>267</v>
      </c>
    </row>
    <row r="107" spans="1:1" ht="90" x14ac:dyDescent="0.25">
      <c r="A107" s="3" t="s">
        <v>268</v>
      </c>
    </row>
    <row r="108" spans="1:1" ht="105" x14ac:dyDescent="0.25">
      <c r="A108" s="3" t="s">
        <v>269</v>
      </c>
    </row>
    <row r="109" spans="1:1" x14ac:dyDescent="0.25">
      <c r="A109" s="3" t="s">
        <v>270</v>
      </c>
    </row>
    <row r="110" spans="1:1" x14ac:dyDescent="0.25">
      <c r="A110" s="3" t="s">
        <v>271</v>
      </c>
    </row>
    <row r="111" spans="1:1" ht="90" x14ac:dyDescent="0.25">
      <c r="A111" s="3" t="s">
        <v>272</v>
      </c>
    </row>
    <row r="112" spans="1:1" ht="30" x14ac:dyDescent="0.25">
      <c r="A112" s="3" t="s">
        <v>273</v>
      </c>
    </row>
    <row r="113" spans="1:1" x14ac:dyDescent="0.25">
      <c r="A113" s="3" t="s">
        <v>274</v>
      </c>
    </row>
    <row r="114" spans="1:1" ht="30" x14ac:dyDescent="0.25">
      <c r="A114" s="3" t="s">
        <v>275</v>
      </c>
    </row>
    <row r="115" spans="1:1" ht="30" x14ac:dyDescent="0.25">
      <c r="A115" s="3" t="s">
        <v>276</v>
      </c>
    </row>
    <row r="116" spans="1:1" ht="120" x14ac:dyDescent="0.25">
      <c r="A116" s="3" t="s">
        <v>277</v>
      </c>
    </row>
    <row r="117" spans="1:1" ht="90" x14ac:dyDescent="0.25">
      <c r="A117" s="3" t="s">
        <v>278</v>
      </c>
    </row>
    <row r="118" spans="1:1" x14ac:dyDescent="0.25">
      <c r="A118" s="3" t="s">
        <v>279</v>
      </c>
    </row>
    <row r="119" spans="1:1" x14ac:dyDescent="0.25">
      <c r="A119" s="3" t="s">
        <v>280</v>
      </c>
    </row>
    <row r="120" spans="1:1" ht="60" x14ac:dyDescent="0.25">
      <c r="A120" s="3" t="s">
        <v>281</v>
      </c>
    </row>
    <row r="121" spans="1:1" x14ac:dyDescent="0.25">
      <c r="A121" s="3" t="s">
        <v>282</v>
      </c>
    </row>
    <row r="122" spans="1:1" ht="75" x14ac:dyDescent="0.25">
      <c r="A122" s="3" t="s">
        <v>283</v>
      </c>
    </row>
    <row r="123" spans="1:1" ht="45" x14ac:dyDescent="0.25">
      <c r="A123" s="3" t="s">
        <v>284</v>
      </c>
    </row>
    <row r="124" spans="1:1" ht="30" x14ac:dyDescent="0.25">
      <c r="A124" s="3" t="s">
        <v>285</v>
      </c>
    </row>
    <row r="125" spans="1:1" ht="30" x14ac:dyDescent="0.25">
      <c r="A125" s="3" t="s">
        <v>286</v>
      </c>
    </row>
    <row r="126" spans="1:1" ht="75" x14ac:dyDescent="0.25">
      <c r="A126" s="3" t="s">
        <v>287</v>
      </c>
    </row>
    <row r="127" spans="1:1" ht="60" x14ac:dyDescent="0.25">
      <c r="A127" s="3" t="s">
        <v>288</v>
      </c>
    </row>
    <row r="128" spans="1:1" ht="45" x14ac:dyDescent="0.25">
      <c r="A128" s="3" t="s">
        <v>289</v>
      </c>
    </row>
    <row r="129" spans="1:1" ht="90" x14ac:dyDescent="0.25">
      <c r="A129" s="3" t="s">
        <v>290</v>
      </c>
    </row>
    <row r="130" spans="1:1" x14ac:dyDescent="0.25">
      <c r="A130" s="3" t="s">
        <v>291</v>
      </c>
    </row>
    <row r="131" spans="1:1" ht="60" x14ac:dyDescent="0.25">
      <c r="A131" s="3" t="s">
        <v>292</v>
      </c>
    </row>
    <row r="132" spans="1:1" ht="30" x14ac:dyDescent="0.25">
      <c r="A132" s="3" t="s">
        <v>293</v>
      </c>
    </row>
    <row r="133" spans="1:1" x14ac:dyDescent="0.25">
      <c r="A133" s="3" t="s">
        <v>294</v>
      </c>
    </row>
    <row r="134" spans="1:1" x14ac:dyDescent="0.25">
      <c r="A134" s="3" t="s">
        <v>295</v>
      </c>
    </row>
    <row r="135" spans="1:1" x14ac:dyDescent="0.25">
      <c r="A135" s="3" t="s">
        <v>296</v>
      </c>
    </row>
    <row r="136" spans="1:1" x14ac:dyDescent="0.25">
      <c r="A136" s="3" t="s">
        <v>297</v>
      </c>
    </row>
    <row r="137" spans="1:1" x14ac:dyDescent="0.25">
      <c r="A137" s="3" t="s">
        <v>298</v>
      </c>
    </row>
    <row r="138" spans="1:1" x14ac:dyDescent="0.25">
      <c r="A138" s="3" t="s">
        <v>299</v>
      </c>
    </row>
    <row r="139" spans="1:1" x14ac:dyDescent="0.25">
      <c r="A139" s="3" t="s">
        <v>301</v>
      </c>
    </row>
    <row r="140" spans="1:1" ht="45" x14ac:dyDescent="0.25">
      <c r="A140" s="3" t="s">
        <v>302</v>
      </c>
    </row>
    <row r="141" spans="1:1" x14ac:dyDescent="0.25">
      <c r="A141" s="3" t="s">
        <v>303</v>
      </c>
    </row>
    <row r="142" spans="1:1" ht="30" x14ac:dyDescent="0.25">
      <c r="A142" s="3" t="s">
        <v>304</v>
      </c>
    </row>
    <row r="143" spans="1:1" x14ac:dyDescent="0.25">
      <c r="A143" s="3" t="s">
        <v>305</v>
      </c>
    </row>
    <row r="144" spans="1:1" x14ac:dyDescent="0.25">
      <c r="A144" s="3" t="s">
        <v>306</v>
      </c>
    </row>
    <row r="145" spans="1:1" x14ac:dyDescent="0.25">
      <c r="A145" s="3" t="s">
        <v>307</v>
      </c>
    </row>
    <row r="146" spans="1:1" ht="90" x14ac:dyDescent="0.25">
      <c r="A146" s="3" t="s">
        <v>308</v>
      </c>
    </row>
    <row r="147" spans="1:1" x14ac:dyDescent="0.25">
      <c r="A147" s="3" t="s">
        <v>309</v>
      </c>
    </row>
    <row r="148" spans="1:1" x14ac:dyDescent="0.25">
      <c r="A148" s="3" t="s">
        <v>310</v>
      </c>
    </row>
    <row r="149" spans="1:1" x14ac:dyDescent="0.25">
      <c r="A149" s="3" t="s">
        <v>311</v>
      </c>
    </row>
    <row r="150" spans="1:1" x14ac:dyDescent="0.25">
      <c r="A150" s="3" t="s">
        <v>312</v>
      </c>
    </row>
    <row r="151" spans="1:1" ht="75" x14ac:dyDescent="0.25">
      <c r="A151" s="3" t="s">
        <v>313</v>
      </c>
    </row>
    <row r="152" spans="1:1" ht="30" x14ac:dyDescent="0.25">
      <c r="A152" s="3" t="s">
        <v>314</v>
      </c>
    </row>
    <row r="153" spans="1:1" ht="135" x14ac:dyDescent="0.25">
      <c r="A153" s="3" t="s">
        <v>315</v>
      </c>
    </row>
    <row r="154" spans="1:1" ht="120" x14ac:dyDescent="0.25">
      <c r="A154" s="3" t="s">
        <v>316</v>
      </c>
    </row>
    <row r="155" spans="1:1" ht="330" x14ac:dyDescent="0.25">
      <c r="A155" s="3" t="s">
        <v>317</v>
      </c>
    </row>
    <row r="156" spans="1:1" x14ac:dyDescent="0.25">
      <c r="A156" s="3" t="s">
        <v>318</v>
      </c>
    </row>
    <row r="157" spans="1:1" x14ac:dyDescent="0.25">
      <c r="A157" s="3" t="s">
        <v>319</v>
      </c>
    </row>
    <row r="158" spans="1:1" ht="45" x14ac:dyDescent="0.25">
      <c r="A158" s="3" t="s">
        <v>320</v>
      </c>
    </row>
    <row r="159" spans="1:1" ht="135" x14ac:dyDescent="0.25">
      <c r="A159" s="3" t="s">
        <v>321</v>
      </c>
    </row>
    <row r="160" spans="1:1" ht="30" x14ac:dyDescent="0.25">
      <c r="A160" s="3" t="s">
        <v>322</v>
      </c>
    </row>
    <row r="161" spans="1:1" x14ac:dyDescent="0.25">
      <c r="A161" s="3" t="s">
        <v>323</v>
      </c>
    </row>
    <row r="162" spans="1:1" ht="30" x14ac:dyDescent="0.25">
      <c r="A162" s="3" t="s">
        <v>324</v>
      </c>
    </row>
    <row r="163" spans="1:1" x14ac:dyDescent="0.25">
      <c r="A163" s="3" t="s">
        <v>325</v>
      </c>
    </row>
    <row r="164" spans="1:1" ht="30" x14ac:dyDescent="0.25">
      <c r="A164" s="3" t="s">
        <v>326</v>
      </c>
    </row>
    <row r="165" spans="1:1" ht="75" x14ac:dyDescent="0.25">
      <c r="A165" s="3" t="s">
        <v>327</v>
      </c>
    </row>
    <row r="166" spans="1:1" x14ac:dyDescent="0.25">
      <c r="A166" s="3" t="s">
        <v>328</v>
      </c>
    </row>
    <row r="167" spans="1:1" ht="30" x14ac:dyDescent="0.25">
      <c r="A167" s="3" t="s">
        <v>329</v>
      </c>
    </row>
    <row r="168" spans="1:1" ht="75" x14ac:dyDescent="0.25">
      <c r="A168" s="3" t="s">
        <v>330</v>
      </c>
    </row>
    <row r="169" spans="1:1" ht="135" x14ac:dyDescent="0.25">
      <c r="A169" s="3" t="s">
        <v>331</v>
      </c>
    </row>
    <row r="170" spans="1:1" x14ac:dyDescent="0.25">
      <c r="A170" s="3" t="s">
        <v>332</v>
      </c>
    </row>
    <row r="171" spans="1:1" x14ac:dyDescent="0.25">
      <c r="A171" s="3" t="s">
        <v>333</v>
      </c>
    </row>
    <row r="172" spans="1:1" ht="30" x14ac:dyDescent="0.25">
      <c r="A172" s="3" t="s">
        <v>334</v>
      </c>
    </row>
    <row r="173" spans="1:1" x14ac:dyDescent="0.25">
      <c r="A173" s="3" t="s">
        <v>335</v>
      </c>
    </row>
    <row r="174" spans="1:1" ht="45" x14ac:dyDescent="0.25">
      <c r="A174" s="3" t="s">
        <v>336</v>
      </c>
    </row>
    <row r="175" spans="1:1" ht="75" x14ac:dyDescent="0.25">
      <c r="A175" s="3" t="s">
        <v>337</v>
      </c>
    </row>
    <row r="176" spans="1:1" ht="30" x14ac:dyDescent="0.25">
      <c r="A176" s="3" t="s">
        <v>338</v>
      </c>
    </row>
    <row r="177" spans="1:1" ht="30" x14ac:dyDescent="0.25">
      <c r="A177" s="3" t="s">
        <v>339</v>
      </c>
    </row>
    <row r="178" spans="1:1" ht="75" x14ac:dyDescent="0.25">
      <c r="A178" s="3" t="s">
        <v>340</v>
      </c>
    </row>
    <row r="179" spans="1:1" ht="30" x14ac:dyDescent="0.25">
      <c r="A179" s="3" t="s">
        <v>341</v>
      </c>
    </row>
    <row r="180" spans="1:1" x14ac:dyDescent="0.25">
      <c r="A180" s="3" t="s">
        <v>342</v>
      </c>
    </row>
    <row r="181" spans="1:1" ht="45" x14ac:dyDescent="0.25">
      <c r="A181" s="3" t="s">
        <v>343</v>
      </c>
    </row>
    <row r="182" spans="1:1" x14ac:dyDescent="0.25">
      <c r="A182" s="3" t="s">
        <v>344</v>
      </c>
    </row>
    <row r="183" spans="1:1" ht="75" x14ac:dyDescent="0.25">
      <c r="A183" s="3" t="s">
        <v>345</v>
      </c>
    </row>
    <row r="184" spans="1:1" ht="135" x14ac:dyDescent="0.25">
      <c r="A184" s="3" t="s">
        <v>346</v>
      </c>
    </row>
    <row r="185" spans="1:1" ht="45" x14ac:dyDescent="0.25">
      <c r="A185" s="3" t="s">
        <v>347</v>
      </c>
    </row>
    <row r="186" spans="1:1" ht="180" x14ac:dyDescent="0.25">
      <c r="A186" s="3" t="s">
        <v>348</v>
      </c>
    </row>
    <row r="187" spans="1:1" x14ac:dyDescent="0.25">
      <c r="A187" s="3" t="s">
        <v>349</v>
      </c>
    </row>
    <row r="188" spans="1:1" ht="60" x14ac:dyDescent="0.25">
      <c r="A188" s="3" t="s">
        <v>350</v>
      </c>
    </row>
    <row r="189" spans="1:1" ht="30" x14ac:dyDescent="0.25">
      <c r="A189" s="3" t="s">
        <v>351</v>
      </c>
    </row>
    <row r="190" spans="1:1" ht="75" x14ac:dyDescent="0.25">
      <c r="A190" s="3" t="s">
        <v>352</v>
      </c>
    </row>
    <row r="191" spans="1:1" x14ac:dyDescent="0.25">
      <c r="A191" s="3" t="s">
        <v>353</v>
      </c>
    </row>
    <row r="192" spans="1:1" ht="45" x14ac:dyDescent="0.25">
      <c r="A192" s="3" t="s">
        <v>354</v>
      </c>
    </row>
    <row r="193" spans="1:1" ht="30" x14ac:dyDescent="0.25">
      <c r="A193" s="3" t="s">
        <v>355</v>
      </c>
    </row>
    <row r="194" spans="1:1" ht="105" x14ac:dyDescent="0.25">
      <c r="A194" s="3" t="s">
        <v>356</v>
      </c>
    </row>
    <row r="195" spans="1:1" ht="90" x14ac:dyDescent="0.25">
      <c r="A195" s="3" t="s">
        <v>357</v>
      </c>
    </row>
    <row r="196" spans="1:1" ht="150" x14ac:dyDescent="0.25">
      <c r="A196" s="3" t="s">
        <v>358</v>
      </c>
    </row>
    <row r="197" spans="1:1" ht="120" x14ac:dyDescent="0.25">
      <c r="A197" s="3" t="s">
        <v>359</v>
      </c>
    </row>
    <row r="198" spans="1:1" ht="90" x14ac:dyDescent="0.25">
      <c r="A198" s="3" t="s">
        <v>360</v>
      </c>
    </row>
    <row r="199" spans="1:1" ht="75" x14ac:dyDescent="0.25">
      <c r="A199" s="3" t="s">
        <v>361</v>
      </c>
    </row>
    <row r="200" spans="1:1" ht="135" x14ac:dyDescent="0.25">
      <c r="A200" s="3" t="s">
        <v>362</v>
      </c>
    </row>
    <row r="201" spans="1:1" ht="45" x14ac:dyDescent="0.25">
      <c r="A201" s="3" t="s">
        <v>363</v>
      </c>
    </row>
    <row r="202" spans="1:1" ht="60" x14ac:dyDescent="0.25">
      <c r="A202" s="3" t="s">
        <v>364</v>
      </c>
    </row>
    <row r="203" spans="1:1" ht="45" x14ac:dyDescent="0.25">
      <c r="A203" s="3" t="s">
        <v>365</v>
      </c>
    </row>
    <row r="204" spans="1:1" ht="75" x14ac:dyDescent="0.25">
      <c r="A204" s="3" t="s">
        <v>366</v>
      </c>
    </row>
    <row r="205" spans="1:1" ht="225" x14ac:dyDescent="0.25">
      <c r="A205" s="3" t="s">
        <v>367</v>
      </c>
    </row>
    <row r="206" spans="1:1" ht="300" x14ac:dyDescent="0.25">
      <c r="A206" s="3" t="s">
        <v>368</v>
      </c>
    </row>
    <row r="207" spans="1:1" ht="90" x14ac:dyDescent="0.25">
      <c r="A207" s="3" t="s">
        <v>369</v>
      </c>
    </row>
    <row r="208" spans="1:1" ht="240" x14ac:dyDescent="0.25">
      <c r="A208" s="3" t="s">
        <v>370</v>
      </c>
    </row>
    <row r="209" spans="1:1" x14ac:dyDescent="0.25">
      <c r="A209" s="3" t="s">
        <v>371</v>
      </c>
    </row>
    <row r="210" spans="1:1" ht="30" x14ac:dyDescent="0.25">
      <c r="A210" s="3" t="s">
        <v>372</v>
      </c>
    </row>
    <row r="211" spans="1:1" ht="45" x14ac:dyDescent="0.25">
      <c r="A211" s="3" t="s">
        <v>373</v>
      </c>
    </row>
    <row r="212" spans="1:1" ht="195" x14ac:dyDescent="0.25">
      <c r="A212" s="3" t="s">
        <v>374</v>
      </c>
    </row>
    <row r="213" spans="1:1" ht="45" x14ac:dyDescent="0.25">
      <c r="A213" s="3" t="s">
        <v>375</v>
      </c>
    </row>
    <row r="214" spans="1:1" ht="45" x14ac:dyDescent="0.25">
      <c r="A214" s="3" t="s">
        <v>376</v>
      </c>
    </row>
    <row r="215" spans="1:1" ht="45" x14ac:dyDescent="0.25">
      <c r="A215" s="3" t="s">
        <v>377</v>
      </c>
    </row>
    <row r="216" spans="1:1" x14ac:dyDescent="0.25">
      <c r="A216" s="3" t="s">
        <v>378</v>
      </c>
    </row>
    <row r="217" spans="1:1" ht="75" x14ac:dyDescent="0.25">
      <c r="A217" s="3" t="s">
        <v>379</v>
      </c>
    </row>
    <row r="218" spans="1:1" x14ac:dyDescent="0.25">
      <c r="A218" s="3" t="s">
        <v>380</v>
      </c>
    </row>
    <row r="219" spans="1:1" ht="30" x14ac:dyDescent="0.25">
      <c r="A219" s="3" t="s">
        <v>381</v>
      </c>
    </row>
    <row r="220" spans="1:1" x14ac:dyDescent="0.25">
      <c r="A220" s="3" t="s">
        <v>382</v>
      </c>
    </row>
    <row r="221" spans="1:1" ht="75" x14ac:dyDescent="0.25">
      <c r="A221" s="3" t="s">
        <v>383</v>
      </c>
    </row>
    <row r="222" spans="1:1" ht="30" x14ac:dyDescent="0.25">
      <c r="A222" s="3" t="s">
        <v>384</v>
      </c>
    </row>
    <row r="223" spans="1:1" x14ac:dyDescent="0.25">
      <c r="A223" s="3" t="s">
        <v>385</v>
      </c>
    </row>
    <row r="224" spans="1:1" x14ac:dyDescent="0.25">
      <c r="A224" s="3" t="s">
        <v>386</v>
      </c>
    </row>
    <row r="225" spans="1:1" ht="90" x14ac:dyDescent="0.25">
      <c r="A225" s="3" t="s">
        <v>387</v>
      </c>
    </row>
    <row r="226" spans="1:1" ht="60" x14ac:dyDescent="0.25">
      <c r="A226" s="3" t="s">
        <v>388</v>
      </c>
    </row>
    <row r="227" spans="1:1" ht="330" x14ac:dyDescent="0.25">
      <c r="A227" s="3" t="s">
        <v>389</v>
      </c>
    </row>
    <row r="228" spans="1:1" ht="60" x14ac:dyDescent="0.25">
      <c r="A228" s="3" t="s">
        <v>390</v>
      </c>
    </row>
    <row r="229" spans="1:1" ht="30" x14ac:dyDescent="0.25">
      <c r="A229" s="3" t="s">
        <v>391</v>
      </c>
    </row>
    <row r="230" spans="1:1" ht="45" x14ac:dyDescent="0.25">
      <c r="A230" s="3" t="s">
        <v>392</v>
      </c>
    </row>
    <row r="231" spans="1:1" ht="45" x14ac:dyDescent="0.25">
      <c r="A231" s="3" t="s">
        <v>393</v>
      </c>
    </row>
    <row r="232" spans="1:1" x14ac:dyDescent="0.25">
      <c r="A232" s="3" t="s">
        <v>394</v>
      </c>
    </row>
    <row r="233" spans="1:1" ht="60" x14ac:dyDescent="0.25">
      <c r="A233" s="3" t="s">
        <v>395</v>
      </c>
    </row>
    <row r="234" spans="1:1" ht="315" x14ac:dyDescent="0.25">
      <c r="A234" s="3" t="s">
        <v>396</v>
      </c>
    </row>
    <row r="235" spans="1:1" ht="210" x14ac:dyDescent="0.25">
      <c r="A235" s="3" t="s">
        <v>397</v>
      </c>
    </row>
    <row r="236" spans="1:1" ht="60" x14ac:dyDescent="0.25">
      <c r="A236" s="3" t="s">
        <v>398</v>
      </c>
    </row>
    <row r="237" spans="1:1" x14ac:dyDescent="0.25">
      <c r="A237" s="3" t="s">
        <v>399</v>
      </c>
    </row>
    <row r="238" spans="1:1" x14ac:dyDescent="0.25">
      <c r="A238" s="3" t="s">
        <v>399</v>
      </c>
    </row>
    <row r="239" spans="1:1" ht="60" x14ac:dyDescent="0.25">
      <c r="A239" s="3" t="s">
        <v>400</v>
      </c>
    </row>
    <row r="240" spans="1:1" ht="30" x14ac:dyDescent="0.25">
      <c r="A240" s="3" t="s">
        <v>401</v>
      </c>
    </row>
    <row r="241" spans="1:1" ht="180" x14ac:dyDescent="0.25">
      <c r="A241" s="3" t="s">
        <v>402</v>
      </c>
    </row>
    <row r="242" spans="1:1" ht="75" x14ac:dyDescent="0.25">
      <c r="A242" s="3" t="s">
        <v>403</v>
      </c>
    </row>
    <row r="243" spans="1:1" ht="210" x14ac:dyDescent="0.25">
      <c r="A243" s="3" t="s">
        <v>404</v>
      </c>
    </row>
    <row r="244" spans="1:1" ht="60" x14ac:dyDescent="0.25">
      <c r="A244" s="3" t="s">
        <v>405</v>
      </c>
    </row>
    <row r="245" spans="1:1" ht="135" x14ac:dyDescent="0.25">
      <c r="A245" s="3" t="s">
        <v>406</v>
      </c>
    </row>
    <row r="246" spans="1:1" x14ac:dyDescent="0.25">
      <c r="A246" s="3" t="s">
        <v>407</v>
      </c>
    </row>
    <row r="247" spans="1:1" ht="45" x14ac:dyDescent="0.25">
      <c r="A247" s="3" t="s">
        <v>408</v>
      </c>
    </row>
    <row r="248" spans="1:1" x14ac:dyDescent="0.25">
      <c r="A248" s="3" t="s">
        <v>409</v>
      </c>
    </row>
    <row r="249" spans="1:1" ht="45" x14ac:dyDescent="0.25">
      <c r="A249" s="3" t="s">
        <v>410</v>
      </c>
    </row>
    <row r="250" spans="1:1" ht="30" x14ac:dyDescent="0.25">
      <c r="A250" s="3" t="s">
        <v>411</v>
      </c>
    </row>
    <row r="251" spans="1:1" x14ac:dyDescent="0.25">
      <c r="A251" s="3" t="s">
        <v>412</v>
      </c>
    </row>
    <row r="252" spans="1:1" ht="120" x14ac:dyDescent="0.25">
      <c r="A252" s="3" t="s">
        <v>413</v>
      </c>
    </row>
    <row r="253" spans="1:1" x14ac:dyDescent="0.25">
      <c r="A253" s="3" t="s">
        <v>414</v>
      </c>
    </row>
    <row r="254" spans="1:1" ht="195" x14ac:dyDescent="0.25">
      <c r="A254" s="3" t="s">
        <v>415</v>
      </c>
    </row>
    <row r="255" spans="1:1" x14ac:dyDescent="0.25">
      <c r="A255" s="3" t="s">
        <v>416</v>
      </c>
    </row>
    <row r="256" spans="1:1" ht="75" x14ac:dyDescent="0.25">
      <c r="A256" s="3" t="s">
        <v>417</v>
      </c>
    </row>
    <row r="257" spans="1:1" ht="75" x14ac:dyDescent="0.25">
      <c r="A257" s="3" t="s">
        <v>418</v>
      </c>
    </row>
    <row r="258" spans="1:1" ht="45" x14ac:dyDescent="0.25">
      <c r="A258" s="3" t="s">
        <v>419</v>
      </c>
    </row>
    <row r="259" spans="1:1" x14ac:dyDescent="0.25">
      <c r="A259" s="3" t="s">
        <v>420</v>
      </c>
    </row>
    <row r="260" spans="1:1" x14ac:dyDescent="0.25">
      <c r="A260" s="3" t="s">
        <v>421</v>
      </c>
    </row>
    <row r="261" spans="1:1" ht="30" x14ac:dyDescent="0.25">
      <c r="A261" s="3" t="s">
        <v>422</v>
      </c>
    </row>
    <row r="262" spans="1:1" ht="30" x14ac:dyDescent="0.25">
      <c r="A262" s="3" t="s">
        <v>423</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8"/>
  <sheetViews>
    <sheetView workbookViewId="0">
      <selection activeCell="A2" sqref="A2"/>
    </sheetView>
  </sheetViews>
  <sheetFormatPr defaultRowHeight="15" x14ac:dyDescent="0.25"/>
  <cols>
    <col min="1" max="1" width="87.5703125" style="2" customWidth="1"/>
  </cols>
  <sheetData>
    <row r="1" spans="1:1" x14ac:dyDescent="0.25">
      <c r="A1" s="6" t="s">
        <v>754</v>
      </c>
    </row>
    <row r="2" spans="1:1" x14ac:dyDescent="0.25">
      <c r="A2" s="7" t="s">
        <v>751</v>
      </c>
    </row>
    <row r="3" spans="1:1" ht="45" x14ac:dyDescent="0.25">
      <c r="A3" s="3" t="s">
        <v>424</v>
      </c>
    </row>
    <row r="4" spans="1:1" ht="45" x14ac:dyDescent="0.25">
      <c r="A4" s="3" t="s">
        <v>425</v>
      </c>
    </row>
    <row r="5" spans="1:1" ht="30" x14ac:dyDescent="0.25">
      <c r="A5" s="3" t="s">
        <v>426</v>
      </c>
    </row>
    <row r="6" spans="1:1" ht="240" x14ac:dyDescent="0.25">
      <c r="A6" s="3" t="s">
        <v>427</v>
      </c>
    </row>
    <row r="7" spans="1:1" ht="150" x14ac:dyDescent="0.25">
      <c r="A7" s="3" t="s">
        <v>166</v>
      </c>
    </row>
    <row r="8" spans="1:1" ht="30" x14ac:dyDescent="0.25">
      <c r="A8" s="3" t="s">
        <v>428</v>
      </c>
    </row>
    <row r="9" spans="1:1" x14ac:dyDescent="0.25">
      <c r="A9" s="3" t="s">
        <v>429</v>
      </c>
    </row>
    <row r="10" spans="1:1" x14ac:dyDescent="0.25">
      <c r="A10" s="3" t="s">
        <v>430</v>
      </c>
    </row>
    <row r="11" spans="1:1" x14ac:dyDescent="0.25">
      <c r="A11" s="3" t="s">
        <v>431</v>
      </c>
    </row>
    <row r="12" spans="1:1" ht="75" x14ac:dyDescent="0.25">
      <c r="A12" s="3" t="s">
        <v>432</v>
      </c>
    </row>
    <row r="13" spans="1:1" x14ac:dyDescent="0.25">
      <c r="A13" s="3" t="s">
        <v>433</v>
      </c>
    </row>
    <row r="14" spans="1:1" ht="45" x14ac:dyDescent="0.25">
      <c r="A14" s="3" t="s">
        <v>434</v>
      </c>
    </row>
    <row r="15" spans="1:1" ht="45" x14ac:dyDescent="0.25">
      <c r="A15" s="3" t="s">
        <v>435</v>
      </c>
    </row>
    <row r="16" spans="1:1" x14ac:dyDescent="0.25">
      <c r="A16" s="3" t="s">
        <v>436</v>
      </c>
    </row>
    <row r="17" spans="1:1" ht="120" x14ac:dyDescent="0.25">
      <c r="A17" s="3" t="s">
        <v>437</v>
      </c>
    </row>
    <row r="18" spans="1:1" x14ac:dyDescent="0.25">
      <c r="A18" s="3" t="s">
        <v>438</v>
      </c>
    </row>
    <row r="19" spans="1:1" ht="105" x14ac:dyDescent="0.25">
      <c r="A19" s="3" t="s">
        <v>439</v>
      </c>
    </row>
    <row r="20" spans="1:1" ht="60" x14ac:dyDescent="0.25">
      <c r="A20" s="3" t="s">
        <v>440</v>
      </c>
    </row>
    <row r="21" spans="1:1" ht="30" x14ac:dyDescent="0.25">
      <c r="A21" s="3" t="s">
        <v>441</v>
      </c>
    </row>
    <row r="22" spans="1:1" x14ac:dyDescent="0.25">
      <c r="A22" s="3" t="s">
        <v>442</v>
      </c>
    </row>
    <row r="23" spans="1:1" ht="90" x14ac:dyDescent="0.25">
      <c r="A23" s="3" t="s">
        <v>443</v>
      </c>
    </row>
    <row r="24" spans="1:1" ht="30" x14ac:dyDescent="0.25">
      <c r="A24" s="3" t="s">
        <v>444</v>
      </c>
    </row>
    <row r="25" spans="1:1" ht="30" x14ac:dyDescent="0.25">
      <c r="A25" s="3" t="s">
        <v>445</v>
      </c>
    </row>
    <row r="26" spans="1:1" x14ac:dyDescent="0.25">
      <c r="A26" s="3" t="s">
        <v>446</v>
      </c>
    </row>
    <row r="27" spans="1:1" x14ac:dyDescent="0.25">
      <c r="A27" s="3" t="s">
        <v>447</v>
      </c>
    </row>
    <row r="28" spans="1:1" x14ac:dyDescent="0.25">
      <c r="A28" s="3" t="s">
        <v>448</v>
      </c>
    </row>
    <row r="29" spans="1:1" ht="30" x14ac:dyDescent="0.25">
      <c r="A29" s="3" t="s">
        <v>449</v>
      </c>
    </row>
    <row r="30" spans="1:1" ht="75" x14ac:dyDescent="0.25">
      <c r="A30" s="3" t="s">
        <v>450</v>
      </c>
    </row>
    <row r="31" spans="1:1" x14ac:dyDescent="0.25">
      <c r="A31" s="3" t="s">
        <v>451</v>
      </c>
    </row>
    <row r="32" spans="1:1" x14ac:dyDescent="0.25">
      <c r="A32" s="3" t="s">
        <v>452</v>
      </c>
    </row>
    <row r="33" spans="1:1" x14ac:dyDescent="0.25">
      <c r="A33" s="3" t="s">
        <v>453</v>
      </c>
    </row>
    <row r="34" spans="1:1" ht="60" x14ac:dyDescent="0.25">
      <c r="A34" s="3" t="s">
        <v>454</v>
      </c>
    </row>
    <row r="35" spans="1:1" x14ac:dyDescent="0.25">
      <c r="A35" s="3" t="s">
        <v>455</v>
      </c>
    </row>
    <row r="36" spans="1:1" ht="90" x14ac:dyDescent="0.25">
      <c r="A36" s="3" t="s">
        <v>456</v>
      </c>
    </row>
    <row r="37" spans="1:1" x14ac:dyDescent="0.25">
      <c r="A37" s="3" t="s">
        <v>457</v>
      </c>
    </row>
    <row r="38" spans="1:1" ht="30" x14ac:dyDescent="0.25">
      <c r="A38" s="3" t="s">
        <v>458</v>
      </c>
    </row>
    <row r="39" spans="1:1" x14ac:dyDescent="0.25">
      <c r="A39" s="3" t="s">
        <v>459</v>
      </c>
    </row>
    <row r="40" spans="1:1" ht="60" x14ac:dyDescent="0.25">
      <c r="A40" s="3" t="s">
        <v>460</v>
      </c>
    </row>
    <row r="41" spans="1:1" ht="30" x14ac:dyDescent="0.25">
      <c r="A41" s="3" t="s">
        <v>461</v>
      </c>
    </row>
    <row r="42" spans="1:1" x14ac:dyDescent="0.25">
      <c r="A42" s="3" t="s">
        <v>462</v>
      </c>
    </row>
    <row r="43" spans="1:1" ht="30" x14ac:dyDescent="0.25">
      <c r="A43" s="3" t="s">
        <v>463</v>
      </c>
    </row>
    <row r="44" spans="1:1" x14ac:dyDescent="0.25">
      <c r="A44" s="3" t="s">
        <v>464</v>
      </c>
    </row>
    <row r="45" spans="1:1" ht="30" x14ac:dyDescent="0.25">
      <c r="A45" s="3" t="s">
        <v>465</v>
      </c>
    </row>
    <row r="46" spans="1:1" x14ac:dyDescent="0.25">
      <c r="A46" s="3" t="s">
        <v>466</v>
      </c>
    </row>
    <row r="47" spans="1:1" ht="45" x14ac:dyDescent="0.25">
      <c r="A47" s="3" t="s">
        <v>467</v>
      </c>
    </row>
    <row r="48" spans="1:1" ht="45" x14ac:dyDescent="0.25">
      <c r="A48" s="3" t="s">
        <v>468</v>
      </c>
    </row>
    <row r="49" spans="1:1" x14ac:dyDescent="0.25">
      <c r="A49" s="3" t="s">
        <v>469</v>
      </c>
    </row>
    <row r="50" spans="1:1" x14ac:dyDescent="0.25">
      <c r="A50" s="3" t="s">
        <v>470</v>
      </c>
    </row>
    <row r="51" spans="1:1" ht="120" x14ac:dyDescent="0.25">
      <c r="A51" s="3" t="s">
        <v>471</v>
      </c>
    </row>
    <row r="52" spans="1:1" ht="75" x14ac:dyDescent="0.25">
      <c r="A52" s="3" t="s">
        <v>472</v>
      </c>
    </row>
    <row r="53" spans="1:1" x14ac:dyDescent="0.25">
      <c r="A53" s="3" t="s">
        <v>473</v>
      </c>
    </row>
    <row r="54" spans="1:1" x14ac:dyDescent="0.25">
      <c r="A54" s="3" t="s">
        <v>474</v>
      </c>
    </row>
    <row r="55" spans="1:1" ht="105" x14ac:dyDescent="0.25">
      <c r="A55" s="3" t="s">
        <v>475</v>
      </c>
    </row>
    <row r="56" spans="1:1" ht="60" x14ac:dyDescent="0.25">
      <c r="A56" s="3" t="s">
        <v>476</v>
      </c>
    </row>
    <row r="57" spans="1:1" ht="120" x14ac:dyDescent="0.25">
      <c r="A57" s="3" t="s">
        <v>477</v>
      </c>
    </row>
    <row r="58" spans="1:1" ht="75" x14ac:dyDescent="0.25">
      <c r="A58" s="3" t="s">
        <v>478</v>
      </c>
    </row>
    <row r="59" spans="1:1" x14ac:dyDescent="0.25">
      <c r="A59" s="3" t="s">
        <v>479</v>
      </c>
    </row>
    <row r="60" spans="1:1" ht="105" x14ac:dyDescent="0.25">
      <c r="A60" s="3" t="s">
        <v>480</v>
      </c>
    </row>
    <row r="61" spans="1:1" ht="105" x14ac:dyDescent="0.25">
      <c r="A61" s="3" t="s">
        <v>481</v>
      </c>
    </row>
    <row r="62" spans="1:1" ht="30" x14ac:dyDescent="0.25">
      <c r="A62" s="3" t="s">
        <v>482</v>
      </c>
    </row>
    <row r="63" spans="1:1" x14ac:dyDescent="0.25">
      <c r="A63" s="3" t="s">
        <v>483</v>
      </c>
    </row>
    <row r="64" spans="1:1" ht="60" x14ac:dyDescent="0.25">
      <c r="A64" s="3" t="s">
        <v>484</v>
      </c>
    </row>
    <row r="65" spans="1:1" ht="135" x14ac:dyDescent="0.25">
      <c r="A65" s="3" t="s">
        <v>485</v>
      </c>
    </row>
    <row r="66" spans="1:1" ht="30" x14ac:dyDescent="0.25">
      <c r="A66" s="3" t="s">
        <v>486</v>
      </c>
    </row>
    <row r="67" spans="1:1" ht="30" x14ac:dyDescent="0.25">
      <c r="A67" s="3" t="s">
        <v>487</v>
      </c>
    </row>
    <row r="68" spans="1:1" x14ac:dyDescent="0.25">
      <c r="A68" s="3" t="s">
        <v>488</v>
      </c>
    </row>
    <row r="69" spans="1:1" ht="135" x14ac:dyDescent="0.25">
      <c r="A69" s="3" t="s">
        <v>489</v>
      </c>
    </row>
    <row r="70" spans="1:1" ht="135" x14ac:dyDescent="0.25">
      <c r="A70" s="3" t="s">
        <v>490</v>
      </c>
    </row>
    <row r="71" spans="1:1" x14ac:dyDescent="0.25">
      <c r="A71" s="3" t="s">
        <v>491</v>
      </c>
    </row>
    <row r="72" spans="1:1" ht="45" x14ac:dyDescent="0.25">
      <c r="A72" s="3" t="s">
        <v>492</v>
      </c>
    </row>
    <row r="73" spans="1:1" ht="105" x14ac:dyDescent="0.25">
      <c r="A73" s="3" t="s">
        <v>493</v>
      </c>
    </row>
    <row r="74" spans="1:1" ht="60" x14ac:dyDescent="0.25">
      <c r="A74" s="3" t="s">
        <v>494</v>
      </c>
    </row>
    <row r="75" spans="1:1" ht="30" x14ac:dyDescent="0.25">
      <c r="A75" s="3" t="s">
        <v>495</v>
      </c>
    </row>
    <row r="76" spans="1:1" x14ac:dyDescent="0.25">
      <c r="A76" s="3" t="s">
        <v>496</v>
      </c>
    </row>
    <row r="77" spans="1:1" ht="30" x14ac:dyDescent="0.25">
      <c r="A77" s="3" t="s">
        <v>497</v>
      </c>
    </row>
    <row r="78" spans="1:1" ht="45" x14ac:dyDescent="0.25">
      <c r="A78" s="3" t="s">
        <v>498</v>
      </c>
    </row>
    <row r="79" spans="1:1" ht="30" x14ac:dyDescent="0.25">
      <c r="A79" s="3" t="s">
        <v>499</v>
      </c>
    </row>
    <row r="80" spans="1:1" x14ac:dyDescent="0.25">
      <c r="A80" s="3" t="s">
        <v>256</v>
      </c>
    </row>
    <row r="81" spans="1:1" x14ac:dyDescent="0.25">
      <c r="A81" s="3" t="s">
        <v>500</v>
      </c>
    </row>
    <row r="82" spans="1:1" x14ac:dyDescent="0.25">
      <c r="A82" s="3" t="s">
        <v>501</v>
      </c>
    </row>
    <row r="83" spans="1:1" x14ac:dyDescent="0.25">
      <c r="A83" s="3" t="s">
        <v>501</v>
      </c>
    </row>
    <row r="84" spans="1:1" x14ac:dyDescent="0.25">
      <c r="A84" s="3" t="s">
        <v>502</v>
      </c>
    </row>
    <row r="85" spans="1:1" ht="60" x14ac:dyDescent="0.25">
      <c r="A85" s="3" t="s">
        <v>503</v>
      </c>
    </row>
    <row r="86" spans="1:1" ht="180" x14ac:dyDescent="0.25">
      <c r="A86" s="3" t="s">
        <v>504</v>
      </c>
    </row>
    <row r="87" spans="1:1" ht="60" x14ac:dyDescent="0.25">
      <c r="A87" s="3" t="s">
        <v>505</v>
      </c>
    </row>
    <row r="88" spans="1:1" ht="60" x14ac:dyDescent="0.25">
      <c r="A88" s="3" t="s">
        <v>506</v>
      </c>
    </row>
    <row r="89" spans="1:1" ht="90" x14ac:dyDescent="0.25">
      <c r="A89" s="3" t="s">
        <v>507</v>
      </c>
    </row>
    <row r="90" spans="1:1" ht="30" x14ac:dyDescent="0.25">
      <c r="A90" s="3" t="s">
        <v>508</v>
      </c>
    </row>
    <row r="91" spans="1:1" ht="105" x14ac:dyDescent="0.25">
      <c r="A91" s="3" t="s">
        <v>509</v>
      </c>
    </row>
    <row r="92" spans="1:1" ht="60" x14ac:dyDescent="0.25">
      <c r="A92" s="3" t="s">
        <v>510</v>
      </c>
    </row>
    <row r="93" spans="1:1" x14ac:dyDescent="0.25">
      <c r="A93" s="3" t="s">
        <v>511</v>
      </c>
    </row>
    <row r="94" spans="1:1" x14ac:dyDescent="0.25">
      <c r="A94" s="3" t="s">
        <v>512</v>
      </c>
    </row>
    <row r="95" spans="1:1" x14ac:dyDescent="0.25">
      <c r="A95" s="3" t="s">
        <v>513</v>
      </c>
    </row>
    <row r="96" spans="1:1" ht="30" x14ac:dyDescent="0.25">
      <c r="A96" s="3" t="s">
        <v>514</v>
      </c>
    </row>
    <row r="97" spans="1:1" ht="30" x14ac:dyDescent="0.25">
      <c r="A97" s="3" t="s">
        <v>515</v>
      </c>
    </row>
    <row r="98" spans="1:1" ht="45" x14ac:dyDescent="0.25">
      <c r="A98" s="3" t="s">
        <v>516</v>
      </c>
    </row>
    <row r="99" spans="1:1" ht="60" x14ac:dyDescent="0.25">
      <c r="A99" s="3" t="s">
        <v>517</v>
      </c>
    </row>
    <row r="100" spans="1:1" ht="45" x14ac:dyDescent="0.25">
      <c r="A100" s="3" t="s">
        <v>518</v>
      </c>
    </row>
    <row r="101" spans="1:1" ht="30" x14ac:dyDescent="0.25">
      <c r="A101" s="3" t="s">
        <v>519</v>
      </c>
    </row>
    <row r="102" spans="1:1" ht="30" x14ac:dyDescent="0.25">
      <c r="A102" s="3" t="s">
        <v>520</v>
      </c>
    </row>
    <row r="103" spans="1:1" x14ac:dyDescent="0.25">
      <c r="A103" s="3" t="s">
        <v>521</v>
      </c>
    </row>
    <row r="104" spans="1:1" x14ac:dyDescent="0.25">
      <c r="A104" s="3" t="s">
        <v>522</v>
      </c>
    </row>
    <row r="105" spans="1:1" ht="45" x14ac:dyDescent="0.25">
      <c r="A105" s="3" t="s">
        <v>523</v>
      </c>
    </row>
    <row r="106" spans="1:1" ht="60" x14ac:dyDescent="0.25">
      <c r="A106" s="3" t="s">
        <v>524</v>
      </c>
    </row>
    <row r="107" spans="1:1" ht="60" x14ac:dyDescent="0.25">
      <c r="A107" s="3" t="s">
        <v>525</v>
      </c>
    </row>
    <row r="108" spans="1:1" ht="90" x14ac:dyDescent="0.25">
      <c r="A108" s="3" t="s">
        <v>526</v>
      </c>
    </row>
    <row r="109" spans="1:1" x14ac:dyDescent="0.25">
      <c r="A109" s="3" t="s">
        <v>267</v>
      </c>
    </row>
    <row r="110" spans="1:1" x14ac:dyDescent="0.25">
      <c r="A110" s="3" t="s">
        <v>527</v>
      </c>
    </row>
    <row r="111" spans="1:1" x14ac:dyDescent="0.25">
      <c r="A111" s="3" t="s">
        <v>528</v>
      </c>
    </row>
    <row r="112" spans="1:1" ht="45" x14ac:dyDescent="0.25">
      <c r="A112" s="3" t="s">
        <v>529</v>
      </c>
    </row>
    <row r="113" spans="1:1" x14ac:dyDescent="0.25">
      <c r="A113" s="3" t="s">
        <v>530</v>
      </c>
    </row>
    <row r="114" spans="1:1" ht="30" x14ac:dyDescent="0.25">
      <c r="A114" s="3" t="s">
        <v>531</v>
      </c>
    </row>
    <row r="115" spans="1:1" ht="45" x14ac:dyDescent="0.25">
      <c r="A115" s="3" t="s">
        <v>532</v>
      </c>
    </row>
    <row r="116" spans="1:1" ht="30" x14ac:dyDescent="0.25">
      <c r="A116" s="3" t="s">
        <v>533</v>
      </c>
    </row>
    <row r="117" spans="1:1" ht="60" x14ac:dyDescent="0.25">
      <c r="A117" s="3" t="s">
        <v>534</v>
      </c>
    </row>
    <row r="118" spans="1:1" ht="225" x14ac:dyDescent="0.25">
      <c r="A118" s="3" t="s">
        <v>535</v>
      </c>
    </row>
    <row r="119" spans="1:1" ht="60" x14ac:dyDescent="0.25">
      <c r="A119" s="3" t="s">
        <v>536</v>
      </c>
    </row>
    <row r="120" spans="1:1" ht="45" x14ac:dyDescent="0.25">
      <c r="A120" s="3" t="s">
        <v>537</v>
      </c>
    </row>
    <row r="121" spans="1:1" ht="60" x14ac:dyDescent="0.25">
      <c r="A121" s="3" t="s">
        <v>538</v>
      </c>
    </row>
    <row r="122" spans="1:1" x14ac:dyDescent="0.25">
      <c r="A122" s="3" t="s">
        <v>539</v>
      </c>
    </row>
    <row r="123" spans="1:1" ht="30" x14ac:dyDescent="0.25">
      <c r="A123" s="3" t="s">
        <v>540</v>
      </c>
    </row>
    <row r="124" spans="1:1" ht="30" x14ac:dyDescent="0.25">
      <c r="A124" s="3" t="s">
        <v>541</v>
      </c>
    </row>
    <row r="125" spans="1:1" ht="30" x14ac:dyDescent="0.25">
      <c r="A125" s="3" t="s">
        <v>542</v>
      </c>
    </row>
    <row r="126" spans="1:1" x14ac:dyDescent="0.25">
      <c r="A126" s="3" t="s">
        <v>543</v>
      </c>
    </row>
    <row r="127" spans="1:1" ht="90" x14ac:dyDescent="0.25">
      <c r="A127" s="3" t="s">
        <v>544</v>
      </c>
    </row>
    <row r="128" spans="1:1" x14ac:dyDescent="0.25">
      <c r="A128" s="3" t="s">
        <v>545</v>
      </c>
    </row>
    <row r="129" spans="1:1" x14ac:dyDescent="0.25">
      <c r="A129" s="3" t="s">
        <v>546</v>
      </c>
    </row>
    <row r="130" spans="1:1" ht="120" x14ac:dyDescent="0.25">
      <c r="A130" s="3" t="s">
        <v>547</v>
      </c>
    </row>
    <row r="131" spans="1:1" x14ac:dyDescent="0.25">
      <c r="A131" s="3" t="s">
        <v>548</v>
      </c>
    </row>
    <row r="132" spans="1:1" ht="45" x14ac:dyDescent="0.25">
      <c r="A132" s="3" t="s">
        <v>549</v>
      </c>
    </row>
    <row r="133" spans="1:1" ht="30" x14ac:dyDescent="0.25">
      <c r="A133" s="3" t="s">
        <v>550</v>
      </c>
    </row>
    <row r="134" spans="1:1" ht="45" x14ac:dyDescent="0.25">
      <c r="A134" s="3" t="s">
        <v>551</v>
      </c>
    </row>
    <row r="135" spans="1:1" x14ac:dyDescent="0.25">
      <c r="A135" s="3" t="s">
        <v>552</v>
      </c>
    </row>
    <row r="136" spans="1:1" ht="30" x14ac:dyDescent="0.25">
      <c r="A136" s="3" t="s">
        <v>553</v>
      </c>
    </row>
    <row r="137" spans="1:1" x14ac:dyDescent="0.25">
      <c r="A137" s="3" t="s">
        <v>554</v>
      </c>
    </row>
    <row r="138" spans="1:1" ht="45" x14ac:dyDescent="0.25">
      <c r="A138" s="3" t="s">
        <v>555</v>
      </c>
    </row>
    <row r="139" spans="1:1" x14ac:dyDescent="0.25">
      <c r="A139" s="3" t="s">
        <v>556</v>
      </c>
    </row>
    <row r="140" spans="1:1" x14ac:dyDescent="0.25">
      <c r="A140" s="3" t="s">
        <v>557</v>
      </c>
    </row>
    <row r="141" spans="1:1" ht="30" x14ac:dyDescent="0.25">
      <c r="A141" s="3" t="s">
        <v>558</v>
      </c>
    </row>
    <row r="142" spans="1:1" ht="30" x14ac:dyDescent="0.25">
      <c r="A142" s="3" t="s">
        <v>559</v>
      </c>
    </row>
    <row r="143" spans="1:1" ht="60" x14ac:dyDescent="0.25">
      <c r="A143" s="3" t="s">
        <v>560</v>
      </c>
    </row>
    <row r="144" spans="1:1" ht="30" x14ac:dyDescent="0.25">
      <c r="A144" s="3" t="s">
        <v>561</v>
      </c>
    </row>
    <row r="145" spans="1:1" x14ac:dyDescent="0.25">
      <c r="A145" s="3" t="s">
        <v>562</v>
      </c>
    </row>
    <row r="146" spans="1:1" ht="90" x14ac:dyDescent="0.25">
      <c r="A146" s="3" t="s">
        <v>563</v>
      </c>
    </row>
    <row r="147" spans="1:1" x14ac:dyDescent="0.25">
      <c r="A147" s="3" t="s">
        <v>564</v>
      </c>
    </row>
    <row r="148" spans="1:1" ht="45" x14ac:dyDescent="0.25">
      <c r="A148" s="3" t="s">
        <v>565</v>
      </c>
    </row>
    <row r="149" spans="1:1" x14ac:dyDescent="0.25">
      <c r="A149" s="3" t="s">
        <v>566</v>
      </c>
    </row>
    <row r="150" spans="1:1" ht="30" x14ac:dyDescent="0.25">
      <c r="A150" s="3" t="s">
        <v>567</v>
      </c>
    </row>
    <row r="151" spans="1:1" x14ac:dyDescent="0.25">
      <c r="A151" s="3" t="s">
        <v>568</v>
      </c>
    </row>
    <row r="152" spans="1:1" x14ac:dyDescent="0.25">
      <c r="A152" s="3" t="s">
        <v>569</v>
      </c>
    </row>
    <row r="153" spans="1:1" x14ac:dyDescent="0.25">
      <c r="A153" s="3" t="s">
        <v>570</v>
      </c>
    </row>
    <row r="154" spans="1:1" x14ac:dyDescent="0.25">
      <c r="A154" s="3" t="s">
        <v>571</v>
      </c>
    </row>
    <row r="155" spans="1:1" ht="30" x14ac:dyDescent="0.25">
      <c r="A155" s="3" t="s">
        <v>572</v>
      </c>
    </row>
    <row r="156" spans="1:1" x14ac:dyDescent="0.25">
      <c r="A156" s="3" t="s">
        <v>573</v>
      </c>
    </row>
    <row r="157" spans="1:1" ht="30" x14ac:dyDescent="0.25">
      <c r="A157" s="3" t="s">
        <v>574</v>
      </c>
    </row>
    <row r="158" spans="1:1" x14ac:dyDescent="0.25">
      <c r="A158" s="3" t="s">
        <v>575</v>
      </c>
    </row>
    <row r="159" spans="1:1" x14ac:dyDescent="0.25">
      <c r="A159" s="3" t="s">
        <v>576</v>
      </c>
    </row>
    <row r="160" spans="1:1" x14ac:dyDescent="0.25">
      <c r="A160" s="3" t="s">
        <v>577</v>
      </c>
    </row>
    <row r="161" spans="1:1" ht="30" x14ac:dyDescent="0.25">
      <c r="A161" s="3" t="s">
        <v>578</v>
      </c>
    </row>
    <row r="162" spans="1:1" ht="120" x14ac:dyDescent="0.25">
      <c r="A162" s="3" t="s">
        <v>579</v>
      </c>
    </row>
    <row r="163" spans="1:1" x14ac:dyDescent="0.25">
      <c r="A163" s="3" t="s">
        <v>580</v>
      </c>
    </row>
    <row r="164" spans="1:1" x14ac:dyDescent="0.25">
      <c r="A164" s="3" t="s">
        <v>581</v>
      </c>
    </row>
    <row r="165" spans="1:1" ht="30" x14ac:dyDescent="0.25">
      <c r="A165" s="3" t="s">
        <v>582</v>
      </c>
    </row>
    <row r="166" spans="1:1" ht="30" x14ac:dyDescent="0.25">
      <c r="A166" s="3" t="s">
        <v>583</v>
      </c>
    </row>
    <row r="167" spans="1:1" ht="30" x14ac:dyDescent="0.25">
      <c r="A167" s="3" t="s">
        <v>584</v>
      </c>
    </row>
    <row r="168" spans="1:1" ht="60" x14ac:dyDescent="0.25">
      <c r="A168" s="3" t="s">
        <v>585</v>
      </c>
    </row>
    <row r="169" spans="1:1" x14ac:dyDescent="0.25">
      <c r="A169" s="3" t="s">
        <v>586</v>
      </c>
    </row>
    <row r="170" spans="1:1" ht="60" x14ac:dyDescent="0.25">
      <c r="A170" s="3" t="s">
        <v>587</v>
      </c>
    </row>
    <row r="171" spans="1:1" ht="75" x14ac:dyDescent="0.25">
      <c r="A171" s="3" t="s">
        <v>588</v>
      </c>
    </row>
    <row r="172" spans="1:1" ht="60" x14ac:dyDescent="0.25">
      <c r="A172" s="3" t="s">
        <v>589</v>
      </c>
    </row>
    <row r="173" spans="1:1" ht="60" x14ac:dyDescent="0.25">
      <c r="A173" s="3" t="s">
        <v>590</v>
      </c>
    </row>
    <row r="174" spans="1:1" x14ac:dyDescent="0.25">
      <c r="A174" s="3" t="s">
        <v>300</v>
      </c>
    </row>
    <row r="175" spans="1:1" x14ac:dyDescent="0.25">
      <c r="A175" s="3" t="s">
        <v>300</v>
      </c>
    </row>
    <row r="176" spans="1:1" x14ac:dyDescent="0.25">
      <c r="A176" s="3" t="s">
        <v>591</v>
      </c>
    </row>
    <row r="177" spans="1:1" x14ac:dyDescent="0.25">
      <c r="A177" s="3" t="s">
        <v>300</v>
      </c>
    </row>
    <row r="178" spans="1:1" x14ac:dyDescent="0.25">
      <c r="A178" s="3" t="s">
        <v>300</v>
      </c>
    </row>
    <row r="179" spans="1:1" x14ac:dyDescent="0.25">
      <c r="A179" s="3" t="s">
        <v>592</v>
      </c>
    </row>
    <row r="180" spans="1:1" x14ac:dyDescent="0.25">
      <c r="A180" s="3" t="s">
        <v>300</v>
      </c>
    </row>
    <row r="181" spans="1:1" x14ac:dyDescent="0.25">
      <c r="A181" s="3" t="s">
        <v>593</v>
      </c>
    </row>
    <row r="182" spans="1:1" ht="30" x14ac:dyDescent="0.25">
      <c r="A182" s="3" t="s">
        <v>594</v>
      </c>
    </row>
    <row r="183" spans="1:1" ht="75" x14ac:dyDescent="0.25">
      <c r="A183" s="3" t="s">
        <v>595</v>
      </c>
    </row>
    <row r="184" spans="1:1" x14ac:dyDescent="0.25">
      <c r="A184" s="3" t="s">
        <v>596</v>
      </c>
    </row>
    <row r="185" spans="1:1" x14ac:dyDescent="0.25">
      <c r="A185" s="3" t="s">
        <v>597</v>
      </c>
    </row>
    <row r="186" spans="1:1" x14ac:dyDescent="0.25">
      <c r="A186" s="3" t="s">
        <v>598</v>
      </c>
    </row>
    <row r="187" spans="1:1" x14ac:dyDescent="0.25">
      <c r="A187" s="3" t="s">
        <v>143</v>
      </c>
    </row>
    <row r="188" spans="1:1" x14ac:dyDescent="0.25">
      <c r="A188" s="3" t="s">
        <v>306</v>
      </c>
    </row>
    <row r="189" spans="1:1" x14ac:dyDescent="0.25">
      <c r="A189" s="3" t="s">
        <v>306</v>
      </c>
    </row>
    <row r="190" spans="1:1" x14ac:dyDescent="0.25">
      <c r="A190" s="3" t="s">
        <v>306</v>
      </c>
    </row>
    <row r="191" spans="1:1" x14ac:dyDescent="0.25">
      <c r="A191" s="3" t="s">
        <v>306</v>
      </c>
    </row>
    <row r="192" spans="1:1" x14ac:dyDescent="0.25">
      <c r="A192" s="3" t="s">
        <v>306</v>
      </c>
    </row>
    <row r="193" spans="1:1" x14ac:dyDescent="0.25">
      <c r="A193" s="3" t="s">
        <v>306</v>
      </c>
    </row>
    <row r="194" spans="1:1" x14ac:dyDescent="0.25">
      <c r="A194" s="3" t="s">
        <v>306</v>
      </c>
    </row>
    <row r="195" spans="1:1" x14ac:dyDescent="0.25">
      <c r="A195" s="3" t="s">
        <v>599</v>
      </c>
    </row>
    <row r="196" spans="1:1" x14ac:dyDescent="0.25">
      <c r="A196" s="3" t="s">
        <v>600</v>
      </c>
    </row>
    <row r="197" spans="1:1" x14ac:dyDescent="0.25">
      <c r="A197" s="3" t="s">
        <v>601</v>
      </c>
    </row>
    <row r="198" spans="1:1" ht="30" x14ac:dyDescent="0.25">
      <c r="A198" s="3" t="s">
        <v>602</v>
      </c>
    </row>
    <row r="199" spans="1:1" x14ac:dyDescent="0.25">
      <c r="A199" s="3" t="s">
        <v>311</v>
      </c>
    </row>
    <row r="200" spans="1:1" x14ac:dyDescent="0.25">
      <c r="A200" s="3" t="s">
        <v>603</v>
      </c>
    </row>
    <row r="201" spans="1:1" x14ac:dyDescent="0.25">
      <c r="A201" s="3" t="s">
        <v>604</v>
      </c>
    </row>
    <row r="202" spans="1:1" ht="30" x14ac:dyDescent="0.25">
      <c r="A202" s="3" t="s">
        <v>605</v>
      </c>
    </row>
    <row r="203" spans="1:1" ht="60" x14ac:dyDescent="0.25">
      <c r="A203" s="3" t="s">
        <v>606</v>
      </c>
    </row>
    <row r="204" spans="1:1" ht="30" x14ac:dyDescent="0.25">
      <c r="A204" s="3" t="s">
        <v>607</v>
      </c>
    </row>
    <row r="205" spans="1:1" ht="45" x14ac:dyDescent="0.25">
      <c r="A205" s="3" t="s">
        <v>608</v>
      </c>
    </row>
    <row r="206" spans="1:1" ht="225" x14ac:dyDescent="0.25">
      <c r="A206" s="3" t="s">
        <v>609</v>
      </c>
    </row>
    <row r="207" spans="1:1" ht="45" x14ac:dyDescent="0.25">
      <c r="A207" s="3" t="s">
        <v>610</v>
      </c>
    </row>
    <row r="208" spans="1:1" ht="30" x14ac:dyDescent="0.25">
      <c r="A208" s="3" t="s">
        <v>611</v>
      </c>
    </row>
    <row r="209" spans="1:1" x14ac:dyDescent="0.25">
      <c r="A209" s="3" t="s">
        <v>612</v>
      </c>
    </row>
    <row r="210" spans="1:1" x14ac:dyDescent="0.25">
      <c r="A210" s="3" t="s">
        <v>613</v>
      </c>
    </row>
    <row r="211" spans="1:1" ht="30" x14ac:dyDescent="0.25">
      <c r="A211" s="3" t="s">
        <v>614</v>
      </c>
    </row>
    <row r="212" spans="1:1" ht="30" x14ac:dyDescent="0.25">
      <c r="A212" s="3" t="s">
        <v>615</v>
      </c>
    </row>
    <row r="213" spans="1:1" ht="60" x14ac:dyDescent="0.25">
      <c r="A213" s="3" t="s">
        <v>616</v>
      </c>
    </row>
    <row r="214" spans="1:1" ht="195" x14ac:dyDescent="0.25">
      <c r="A214" s="3" t="s">
        <v>617</v>
      </c>
    </row>
    <row r="215" spans="1:1" x14ac:dyDescent="0.25">
      <c r="A215" s="3" t="s">
        <v>618</v>
      </c>
    </row>
    <row r="216" spans="1:1" ht="45" x14ac:dyDescent="0.25">
      <c r="A216" s="3" t="s">
        <v>619</v>
      </c>
    </row>
    <row r="217" spans="1:1" x14ac:dyDescent="0.25">
      <c r="A217" s="3" t="s">
        <v>620</v>
      </c>
    </row>
    <row r="218" spans="1:1" x14ac:dyDescent="0.25">
      <c r="A218" s="3" t="s">
        <v>621</v>
      </c>
    </row>
    <row r="219" spans="1:1" ht="30" x14ac:dyDescent="0.25">
      <c r="A219" s="3" t="s">
        <v>622</v>
      </c>
    </row>
    <row r="220" spans="1:1" x14ac:dyDescent="0.25">
      <c r="A220" s="3" t="s">
        <v>623</v>
      </c>
    </row>
    <row r="221" spans="1:1" ht="300" x14ac:dyDescent="0.25">
      <c r="A221" s="3" t="s">
        <v>624</v>
      </c>
    </row>
    <row r="222" spans="1:1" ht="75" x14ac:dyDescent="0.25">
      <c r="A222" s="3" t="s">
        <v>625</v>
      </c>
    </row>
    <row r="223" spans="1:1" x14ac:dyDescent="0.25">
      <c r="A223" s="3" t="s">
        <v>626</v>
      </c>
    </row>
    <row r="224" spans="1:1" x14ac:dyDescent="0.25">
      <c r="A224" s="3" t="s">
        <v>627</v>
      </c>
    </row>
    <row r="225" spans="1:1" x14ac:dyDescent="0.25">
      <c r="A225" s="3" t="s">
        <v>628</v>
      </c>
    </row>
    <row r="226" spans="1:1" x14ac:dyDescent="0.25">
      <c r="A226" s="3" t="s">
        <v>629</v>
      </c>
    </row>
    <row r="227" spans="1:1" ht="30" x14ac:dyDescent="0.25">
      <c r="A227" s="3" t="s">
        <v>630</v>
      </c>
    </row>
    <row r="228" spans="1:1" x14ac:dyDescent="0.25">
      <c r="A228" s="3" t="s">
        <v>631</v>
      </c>
    </row>
    <row r="229" spans="1:1" ht="165" x14ac:dyDescent="0.25">
      <c r="A229" s="3" t="s">
        <v>632</v>
      </c>
    </row>
    <row r="230" spans="1:1" x14ac:dyDescent="0.25">
      <c r="A230" s="3" t="s">
        <v>633</v>
      </c>
    </row>
    <row r="231" spans="1:1" ht="60" x14ac:dyDescent="0.25">
      <c r="A231" s="3" t="s">
        <v>634</v>
      </c>
    </row>
    <row r="232" spans="1:1" ht="75" x14ac:dyDescent="0.25">
      <c r="A232" s="3" t="s">
        <v>635</v>
      </c>
    </row>
    <row r="233" spans="1:1" ht="195" x14ac:dyDescent="0.25">
      <c r="A233" s="3" t="s">
        <v>636</v>
      </c>
    </row>
    <row r="234" spans="1:1" ht="45" x14ac:dyDescent="0.25">
      <c r="A234" s="3" t="s">
        <v>637</v>
      </c>
    </row>
    <row r="235" spans="1:1" x14ac:dyDescent="0.25">
      <c r="A235" s="3" t="s">
        <v>638</v>
      </c>
    </row>
    <row r="236" spans="1:1" ht="90" x14ac:dyDescent="0.25">
      <c r="A236" s="3" t="s">
        <v>639</v>
      </c>
    </row>
    <row r="237" spans="1:1" ht="45" x14ac:dyDescent="0.25">
      <c r="A237" s="3" t="s">
        <v>640</v>
      </c>
    </row>
    <row r="238" spans="1:1" ht="150" x14ac:dyDescent="0.25">
      <c r="A238" s="3" t="s">
        <v>641</v>
      </c>
    </row>
    <row r="239" spans="1:1" ht="45" x14ac:dyDescent="0.25">
      <c r="A239" s="3" t="s">
        <v>642</v>
      </c>
    </row>
    <row r="240" spans="1:1" ht="30" x14ac:dyDescent="0.25">
      <c r="A240" s="3" t="s">
        <v>643</v>
      </c>
    </row>
    <row r="241" spans="1:1" ht="60" x14ac:dyDescent="0.25">
      <c r="A241" s="3" t="s">
        <v>644</v>
      </c>
    </row>
    <row r="242" spans="1:1" ht="45" x14ac:dyDescent="0.25">
      <c r="A242" s="3" t="s">
        <v>645</v>
      </c>
    </row>
    <row r="243" spans="1:1" ht="60" x14ac:dyDescent="0.25">
      <c r="A243" s="3" t="s">
        <v>646</v>
      </c>
    </row>
    <row r="244" spans="1:1" ht="90" x14ac:dyDescent="0.25">
      <c r="A244" s="3" t="s">
        <v>647</v>
      </c>
    </row>
    <row r="245" spans="1:1" ht="150" x14ac:dyDescent="0.25">
      <c r="A245" s="3" t="s">
        <v>648</v>
      </c>
    </row>
    <row r="246" spans="1:1" ht="30" x14ac:dyDescent="0.25">
      <c r="A246" s="3" t="s">
        <v>649</v>
      </c>
    </row>
    <row r="247" spans="1:1" ht="45" x14ac:dyDescent="0.25">
      <c r="A247" s="3" t="s">
        <v>650</v>
      </c>
    </row>
    <row r="248" spans="1:1" ht="30" x14ac:dyDescent="0.25">
      <c r="A248" s="3" t="s">
        <v>651</v>
      </c>
    </row>
    <row r="249" spans="1:1" x14ac:dyDescent="0.25">
      <c r="A249" s="3" t="s">
        <v>652</v>
      </c>
    </row>
    <row r="250" spans="1:1" ht="135" x14ac:dyDescent="0.25">
      <c r="A250" s="3" t="s">
        <v>653</v>
      </c>
    </row>
    <row r="251" spans="1:1" ht="30" x14ac:dyDescent="0.25">
      <c r="A251" s="3" t="s">
        <v>654</v>
      </c>
    </row>
    <row r="252" spans="1:1" x14ac:dyDescent="0.25">
      <c r="A252" s="3" t="s">
        <v>655</v>
      </c>
    </row>
    <row r="253" spans="1:1" ht="75" x14ac:dyDescent="0.25">
      <c r="A253" s="3" t="s">
        <v>656</v>
      </c>
    </row>
    <row r="254" spans="1:1" x14ac:dyDescent="0.25">
      <c r="A254" s="3" t="s">
        <v>657</v>
      </c>
    </row>
    <row r="255" spans="1:1" x14ac:dyDescent="0.25">
      <c r="A255" s="3" t="s">
        <v>658</v>
      </c>
    </row>
    <row r="256" spans="1:1" x14ac:dyDescent="0.25">
      <c r="A256" s="3" t="s">
        <v>659</v>
      </c>
    </row>
    <row r="257" spans="1:1" ht="30" x14ac:dyDescent="0.25">
      <c r="A257" s="3" t="s">
        <v>660</v>
      </c>
    </row>
    <row r="258" spans="1:1" x14ac:dyDescent="0.25">
      <c r="A258" s="3" t="s">
        <v>661</v>
      </c>
    </row>
    <row r="259" spans="1:1" x14ac:dyDescent="0.25">
      <c r="A259" s="3" t="s">
        <v>662</v>
      </c>
    </row>
    <row r="260" spans="1:1" ht="45" x14ac:dyDescent="0.25">
      <c r="A260" s="3" t="s">
        <v>663</v>
      </c>
    </row>
    <row r="261" spans="1:1" ht="30" x14ac:dyDescent="0.25">
      <c r="A261" s="3" t="s">
        <v>664</v>
      </c>
    </row>
    <row r="262" spans="1:1" ht="30" x14ac:dyDescent="0.25">
      <c r="A262" s="3" t="s">
        <v>665</v>
      </c>
    </row>
    <row r="263" spans="1:1" x14ac:dyDescent="0.25">
      <c r="A263" s="3" t="s">
        <v>666</v>
      </c>
    </row>
    <row r="264" spans="1:1" ht="105" x14ac:dyDescent="0.25">
      <c r="A264" s="3" t="s">
        <v>667</v>
      </c>
    </row>
    <row r="265" spans="1:1" x14ac:dyDescent="0.25">
      <c r="A265" s="3" t="s">
        <v>668</v>
      </c>
    </row>
    <row r="266" spans="1:1" ht="105" x14ac:dyDescent="0.25">
      <c r="A266" s="3" t="s">
        <v>669</v>
      </c>
    </row>
    <row r="267" spans="1:1" ht="105" x14ac:dyDescent="0.25">
      <c r="A267" s="3" t="s">
        <v>670</v>
      </c>
    </row>
    <row r="268" spans="1:1" ht="75" x14ac:dyDescent="0.25">
      <c r="A268" s="3" t="s">
        <v>671</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A2" sqref="A2:O2"/>
    </sheetView>
  </sheetViews>
  <sheetFormatPr defaultRowHeight="15" x14ac:dyDescent="0.25"/>
  <cols>
    <col min="1" max="1" width="18.28515625" customWidth="1"/>
    <col min="2" max="2" width="7.7109375" customWidth="1"/>
    <col min="3" max="3" width="7.28515625" style="5" customWidth="1"/>
    <col min="4" max="4" width="7.7109375" customWidth="1"/>
    <col min="5" max="5" width="7" style="5" customWidth="1"/>
    <col min="6" max="6" width="7.140625" customWidth="1"/>
    <col min="7" max="7" width="7.140625" style="5" customWidth="1"/>
    <col min="9" max="9" width="8" style="5" customWidth="1"/>
    <col min="11" max="11" width="7.7109375" style="5" customWidth="1"/>
    <col min="13" max="13" width="8.140625" style="5" customWidth="1"/>
    <col min="15" max="15" width="8" style="5" customWidth="1"/>
  </cols>
  <sheetData>
    <row r="1" spans="1:15" ht="15.75" thickBot="1" x14ac:dyDescent="0.3">
      <c r="A1" s="17" t="s">
        <v>755</v>
      </c>
    </row>
    <row r="2" spans="1:15" ht="71.25" customHeight="1" x14ac:dyDescent="0.25">
      <c r="A2" s="16"/>
      <c r="B2" s="30" t="s">
        <v>750</v>
      </c>
      <c r="C2" s="31"/>
      <c r="D2" s="30" t="s">
        <v>741</v>
      </c>
      <c r="E2" s="31"/>
      <c r="F2" s="30" t="s">
        <v>742</v>
      </c>
      <c r="G2" s="31"/>
      <c r="H2" s="30" t="s">
        <v>743</v>
      </c>
      <c r="I2" s="31"/>
      <c r="J2" s="30" t="s">
        <v>744</v>
      </c>
      <c r="K2" s="31"/>
      <c r="L2" s="30" t="s">
        <v>745</v>
      </c>
      <c r="M2" s="31"/>
      <c r="N2" s="30" t="s">
        <v>746</v>
      </c>
      <c r="O2" s="31"/>
    </row>
    <row r="3" spans="1:15" x14ac:dyDescent="0.25">
      <c r="A3" s="27" t="s">
        <v>0</v>
      </c>
      <c r="B3" s="21">
        <v>17</v>
      </c>
      <c r="C3" s="24">
        <f>B3/67</f>
        <v>0.2537313432835821</v>
      </c>
      <c r="D3" s="21">
        <v>13</v>
      </c>
      <c r="E3" s="24">
        <f>D3/67</f>
        <v>0.19402985074626866</v>
      </c>
      <c r="F3" s="21">
        <v>6</v>
      </c>
      <c r="G3" s="24">
        <f>F3/67</f>
        <v>8.9552238805970144E-2</v>
      </c>
      <c r="H3" s="21">
        <v>15</v>
      </c>
      <c r="I3" s="24">
        <f>H3/67</f>
        <v>0.22388059701492538</v>
      </c>
      <c r="J3" s="21">
        <v>12</v>
      </c>
      <c r="K3" s="24">
        <f>J3/67</f>
        <v>0.17910447761194029</v>
      </c>
      <c r="L3" s="21">
        <v>16</v>
      </c>
      <c r="M3" s="24">
        <f>L3/66</f>
        <v>0.24242424242424243</v>
      </c>
      <c r="N3" s="21">
        <v>15</v>
      </c>
      <c r="O3" s="24">
        <f>N3/67</f>
        <v>0.22388059701492538</v>
      </c>
    </row>
    <row r="4" spans="1:15" x14ac:dyDescent="0.25">
      <c r="A4" s="27" t="s">
        <v>1</v>
      </c>
      <c r="B4" s="21">
        <v>16</v>
      </c>
      <c r="C4" s="24">
        <f t="shared" ref="C4:C8" si="0">B4/67</f>
        <v>0.23880597014925373</v>
      </c>
      <c r="D4" s="21">
        <v>11</v>
      </c>
      <c r="E4" s="24">
        <f t="shared" ref="E4:E7" si="1">D4/67</f>
        <v>0.16417910447761194</v>
      </c>
      <c r="F4" s="21">
        <v>4</v>
      </c>
      <c r="G4" s="24">
        <f t="shared" ref="G4:G8" si="2">F4/67</f>
        <v>5.9701492537313432E-2</v>
      </c>
      <c r="H4" s="21">
        <v>6</v>
      </c>
      <c r="I4" s="24">
        <f t="shared" ref="I4:I8" si="3">H4/67</f>
        <v>8.9552238805970144E-2</v>
      </c>
      <c r="J4" s="21">
        <v>15</v>
      </c>
      <c r="K4" s="24">
        <f t="shared" ref="K4:K8" si="4">J4/67</f>
        <v>0.22388059701492538</v>
      </c>
      <c r="L4" s="21">
        <v>8</v>
      </c>
      <c r="M4" s="24">
        <f t="shared" ref="M4:M8" si="5">L4/66</f>
        <v>0.12121212121212122</v>
      </c>
      <c r="N4" s="21">
        <v>12</v>
      </c>
      <c r="O4" s="24">
        <f t="shared" ref="O4:O8" si="6">N4/67</f>
        <v>0.17910447761194029</v>
      </c>
    </row>
    <row r="5" spans="1:15" x14ac:dyDescent="0.25">
      <c r="A5" s="27" t="s">
        <v>4</v>
      </c>
      <c r="B5" s="21">
        <v>6</v>
      </c>
      <c r="C5" s="24">
        <f t="shared" si="0"/>
        <v>8.9552238805970144E-2</v>
      </c>
      <c r="D5" s="21">
        <v>11</v>
      </c>
      <c r="E5" s="24">
        <f t="shared" si="1"/>
        <v>0.16417910447761194</v>
      </c>
      <c r="F5" s="21">
        <v>28</v>
      </c>
      <c r="G5" s="24">
        <f t="shared" si="2"/>
        <v>0.41791044776119401</v>
      </c>
      <c r="H5" s="21">
        <v>22</v>
      </c>
      <c r="I5" s="24">
        <f t="shared" si="3"/>
        <v>0.32835820895522388</v>
      </c>
      <c r="J5" s="21">
        <v>15</v>
      </c>
      <c r="K5" s="24">
        <f t="shared" si="4"/>
        <v>0.22388059701492538</v>
      </c>
      <c r="L5" s="21">
        <v>9</v>
      </c>
      <c r="M5" s="24">
        <f t="shared" si="5"/>
        <v>0.13636363636363635</v>
      </c>
      <c r="N5" s="21">
        <v>15</v>
      </c>
      <c r="O5" s="24">
        <f t="shared" si="6"/>
        <v>0.22388059701492538</v>
      </c>
    </row>
    <row r="6" spans="1:15" x14ac:dyDescent="0.25">
      <c r="A6" s="27" t="s">
        <v>2</v>
      </c>
      <c r="B6" s="21">
        <v>24</v>
      </c>
      <c r="C6" s="24">
        <f t="shared" si="0"/>
        <v>0.35820895522388058</v>
      </c>
      <c r="D6" s="21">
        <v>29</v>
      </c>
      <c r="E6" s="24">
        <f t="shared" si="1"/>
        <v>0.43283582089552236</v>
      </c>
      <c r="F6" s="21">
        <v>3</v>
      </c>
      <c r="G6" s="24">
        <f t="shared" si="2"/>
        <v>4.4776119402985072E-2</v>
      </c>
      <c r="H6" s="21">
        <v>4</v>
      </c>
      <c r="I6" s="24">
        <f t="shared" si="3"/>
        <v>5.9701492537313432E-2</v>
      </c>
      <c r="J6" s="21">
        <v>10</v>
      </c>
      <c r="K6" s="24">
        <f t="shared" si="4"/>
        <v>0.14925373134328357</v>
      </c>
      <c r="L6" s="21">
        <v>7</v>
      </c>
      <c r="M6" s="24">
        <f t="shared" si="5"/>
        <v>0.10606060606060606</v>
      </c>
      <c r="N6" s="21">
        <v>8</v>
      </c>
      <c r="O6" s="24">
        <f t="shared" si="6"/>
        <v>0.11940298507462686</v>
      </c>
    </row>
    <row r="7" spans="1:15" x14ac:dyDescent="0.25">
      <c r="A7" s="27" t="s">
        <v>3</v>
      </c>
      <c r="B7" s="21">
        <v>2</v>
      </c>
      <c r="C7" s="24">
        <f t="shared" si="0"/>
        <v>2.9850746268656716E-2</v>
      </c>
      <c r="D7" s="21">
        <v>3</v>
      </c>
      <c r="E7" s="24">
        <f t="shared" si="1"/>
        <v>4.4776119402985072E-2</v>
      </c>
      <c r="F7" s="21">
        <v>23</v>
      </c>
      <c r="G7" s="24">
        <f t="shared" si="2"/>
        <v>0.34328358208955223</v>
      </c>
      <c r="H7" s="21">
        <v>16</v>
      </c>
      <c r="I7" s="24">
        <f t="shared" si="3"/>
        <v>0.23880597014925373</v>
      </c>
      <c r="J7" s="21">
        <v>10</v>
      </c>
      <c r="K7" s="24">
        <f t="shared" si="4"/>
        <v>0.14925373134328357</v>
      </c>
      <c r="L7" s="21">
        <v>6</v>
      </c>
      <c r="M7" s="24">
        <f t="shared" si="5"/>
        <v>9.0909090909090912E-2</v>
      </c>
      <c r="N7" s="21">
        <v>3</v>
      </c>
      <c r="O7" s="24">
        <f t="shared" si="6"/>
        <v>4.4776119402985072E-2</v>
      </c>
    </row>
    <row r="8" spans="1:15" x14ac:dyDescent="0.25">
      <c r="A8" s="27" t="s">
        <v>12</v>
      </c>
      <c r="B8" s="21">
        <v>2</v>
      </c>
      <c r="C8" s="24">
        <f t="shared" si="0"/>
        <v>2.9850746268656716E-2</v>
      </c>
      <c r="D8" s="29"/>
      <c r="E8" s="24"/>
      <c r="F8" s="21">
        <v>3</v>
      </c>
      <c r="G8" s="24">
        <f t="shared" si="2"/>
        <v>4.4776119402985072E-2</v>
      </c>
      <c r="H8" s="21">
        <v>4</v>
      </c>
      <c r="I8" s="24">
        <f t="shared" si="3"/>
        <v>5.9701492537313432E-2</v>
      </c>
      <c r="J8" s="21">
        <v>5</v>
      </c>
      <c r="K8" s="24">
        <f t="shared" si="4"/>
        <v>7.4626865671641784E-2</v>
      </c>
      <c r="L8" s="21">
        <v>20</v>
      </c>
      <c r="M8" s="24">
        <f t="shared" si="5"/>
        <v>0.30303030303030304</v>
      </c>
      <c r="N8" s="21">
        <v>14</v>
      </c>
      <c r="O8" s="24">
        <f t="shared" si="6"/>
        <v>0.20895522388059701</v>
      </c>
    </row>
    <row r="9" spans="1:15" ht="15.75" thickBot="1" x14ac:dyDescent="0.3">
      <c r="A9" s="20" t="s">
        <v>753</v>
      </c>
      <c r="B9" s="22">
        <v>67</v>
      </c>
      <c r="C9" s="23"/>
      <c r="D9" s="22">
        <v>67</v>
      </c>
      <c r="E9" s="23"/>
      <c r="F9" s="22">
        <v>67</v>
      </c>
      <c r="G9" s="23"/>
      <c r="H9" s="22">
        <v>67</v>
      </c>
      <c r="I9" s="23"/>
      <c r="J9" s="22">
        <v>67</v>
      </c>
      <c r="K9" s="23"/>
      <c r="L9" s="22">
        <v>66</v>
      </c>
      <c r="M9" s="23"/>
      <c r="N9" s="22">
        <v>67</v>
      </c>
      <c r="O9" s="23"/>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9"/>
  <sheetViews>
    <sheetView workbookViewId="0">
      <selection activeCell="A2" sqref="A2"/>
    </sheetView>
  </sheetViews>
  <sheetFormatPr defaultRowHeight="15" x14ac:dyDescent="0.25"/>
  <cols>
    <col min="1" max="1" width="84.42578125" style="2" customWidth="1"/>
  </cols>
  <sheetData>
    <row r="1" spans="1:1" x14ac:dyDescent="0.25">
      <c r="A1" s="6" t="s">
        <v>755</v>
      </c>
    </row>
    <row r="2" spans="1:1" x14ac:dyDescent="0.25">
      <c r="A2" s="6" t="s">
        <v>749</v>
      </c>
    </row>
    <row r="3" spans="1:1" ht="135" x14ac:dyDescent="0.25">
      <c r="A3" s="3" t="s">
        <v>672</v>
      </c>
    </row>
    <row r="4" spans="1:1" ht="105" x14ac:dyDescent="0.25">
      <c r="A4" s="3" t="s">
        <v>673</v>
      </c>
    </row>
    <row r="5" spans="1:1" ht="150" x14ac:dyDescent="0.25">
      <c r="A5" s="3" t="s">
        <v>674</v>
      </c>
    </row>
    <row r="6" spans="1:1" ht="30" x14ac:dyDescent="0.25">
      <c r="A6" s="3" t="s">
        <v>675</v>
      </c>
    </row>
    <row r="7" spans="1:1" ht="90" x14ac:dyDescent="0.25">
      <c r="A7" s="3" t="s">
        <v>676</v>
      </c>
    </row>
    <row r="8" spans="1:1" ht="90" x14ac:dyDescent="0.25">
      <c r="A8" s="3" t="s">
        <v>677</v>
      </c>
    </row>
    <row r="9" spans="1:1" ht="90" x14ac:dyDescent="0.25">
      <c r="A9" s="3" t="s">
        <v>678</v>
      </c>
    </row>
    <row r="10" spans="1:1" ht="30" x14ac:dyDescent="0.25">
      <c r="A10" s="3" t="s">
        <v>679</v>
      </c>
    </row>
    <row r="11" spans="1:1" ht="30" x14ac:dyDescent="0.25">
      <c r="A11" s="3" t="s">
        <v>680</v>
      </c>
    </row>
    <row r="12" spans="1:1" ht="30" x14ac:dyDescent="0.25">
      <c r="A12" s="3" t="s">
        <v>681</v>
      </c>
    </row>
    <row r="13" spans="1:1" ht="75" x14ac:dyDescent="0.25">
      <c r="A13" s="3" t="s">
        <v>682</v>
      </c>
    </row>
    <row r="14" spans="1:1" x14ac:dyDescent="0.25">
      <c r="A14" s="3" t="s">
        <v>683</v>
      </c>
    </row>
    <row r="15" spans="1:1" ht="45" x14ac:dyDescent="0.25">
      <c r="A15" s="3" t="s">
        <v>684</v>
      </c>
    </row>
    <row r="16" spans="1:1" ht="105" x14ac:dyDescent="0.25">
      <c r="A16" s="3" t="s">
        <v>685</v>
      </c>
    </row>
    <row r="17" spans="1:1" ht="60" x14ac:dyDescent="0.25">
      <c r="A17" s="3" t="s">
        <v>686</v>
      </c>
    </row>
    <row r="18" spans="1:1" ht="45" x14ac:dyDescent="0.25">
      <c r="A18" s="3" t="s">
        <v>687</v>
      </c>
    </row>
    <row r="19" spans="1:1" ht="135" x14ac:dyDescent="0.25">
      <c r="A19" s="3" t="s">
        <v>688</v>
      </c>
    </row>
    <row r="20" spans="1:1" ht="135" x14ac:dyDescent="0.25">
      <c r="A20" s="3" t="s">
        <v>689</v>
      </c>
    </row>
    <row r="21" spans="1:1" ht="105" x14ac:dyDescent="0.25">
      <c r="A21" s="3" t="s">
        <v>690</v>
      </c>
    </row>
    <row r="22" spans="1:1" x14ac:dyDescent="0.25">
      <c r="A22" s="3" t="s">
        <v>691</v>
      </c>
    </row>
    <row r="23" spans="1:1" ht="45" x14ac:dyDescent="0.25">
      <c r="A23" s="3" t="s">
        <v>692</v>
      </c>
    </row>
    <row r="24" spans="1:1" x14ac:dyDescent="0.25">
      <c r="A24" s="3" t="s">
        <v>300</v>
      </c>
    </row>
    <row r="25" spans="1:1" x14ac:dyDescent="0.25">
      <c r="A25" s="3" t="s">
        <v>300</v>
      </c>
    </row>
    <row r="26" spans="1:1" x14ac:dyDescent="0.25">
      <c r="A26" s="3" t="s">
        <v>693</v>
      </c>
    </row>
    <row r="27" spans="1:1" ht="30" x14ac:dyDescent="0.25">
      <c r="A27" s="3" t="s">
        <v>694</v>
      </c>
    </row>
    <row r="28" spans="1:1" ht="180" x14ac:dyDescent="0.25">
      <c r="A28" s="3" t="s">
        <v>695</v>
      </c>
    </row>
    <row r="29" spans="1:1" ht="30" x14ac:dyDescent="0.25">
      <c r="A29" s="3" t="s">
        <v>696</v>
      </c>
    </row>
    <row r="30" spans="1:1" ht="195" x14ac:dyDescent="0.25">
      <c r="A30" s="3" t="s">
        <v>697</v>
      </c>
    </row>
    <row r="31" spans="1:1" x14ac:dyDescent="0.25">
      <c r="A31" s="3" t="s">
        <v>698</v>
      </c>
    </row>
    <row r="32" spans="1:1" ht="30" x14ac:dyDescent="0.25">
      <c r="A32" s="3" t="s">
        <v>699</v>
      </c>
    </row>
    <row r="33" spans="1:1" ht="30" x14ac:dyDescent="0.25">
      <c r="A33" s="3" t="s">
        <v>700</v>
      </c>
    </row>
    <row r="34" spans="1:1" ht="30" x14ac:dyDescent="0.25">
      <c r="A34" s="3" t="s">
        <v>701</v>
      </c>
    </row>
    <row r="35" spans="1:1" x14ac:dyDescent="0.25">
      <c r="A35" s="3" t="s">
        <v>702</v>
      </c>
    </row>
    <row r="36" spans="1:1" ht="165" x14ac:dyDescent="0.25">
      <c r="A36" s="3" t="s">
        <v>703</v>
      </c>
    </row>
    <row r="37" spans="1:1" ht="75" x14ac:dyDescent="0.25">
      <c r="A37" s="3" t="s">
        <v>704</v>
      </c>
    </row>
    <row r="38" spans="1:1" ht="135" x14ac:dyDescent="0.25">
      <c r="A38" s="3" t="s">
        <v>705</v>
      </c>
    </row>
    <row r="39" spans="1:1" ht="180" x14ac:dyDescent="0.25">
      <c r="A39" s="3" t="s">
        <v>706</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8"/>
  <sheetViews>
    <sheetView workbookViewId="0">
      <selection activeCell="A2" sqref="A2"/>
    </sheetView>
  </sheetViews>
  <sheetFormatPr defaultRowHeight="15" x14ac:dyDescent="0.25"/>
  <cols>
    <col min="1" max="1" width="87.85546875" style="2" customWidth="1"/>
  </cols>
  <sheetData>
    <row r="1" spans="1:1" x14ac:dyDescent="0.25">
      <c r="A1" s="6" t="s">
        <v>755</v>
      </c>
    </row>
    <row r="2" spans="1:1" x14ac:dyDescent="0.25">
      <c r="A2" s="7" t="s">
        <v>751</v>
      </c>
    </row>
    <row r="3" spans="1:1" ht="165" x14ac:dyDescent="0.25">
      <c r="A3" s="3" t="s">
        <v>707</v>
      </c>
    </row>
    <row r="4" spans="1:1" ht="30" x14ac:dyDescent="0.25">
      <c r="A4" s="3" t="s">
        <v>708</v>
      </c>
    </row>
    <row r="5" spans="1:1" ht="120" x14ac:dyDescent="0.25">
      <c r="A5" s="3" t="s">
        <v>709</v>
      </c>
    </row>
    <row r="6" spans="1:1" x14ac:dyDescent="0.25">
      <c r="A6" s="3" t="s">
        <v>710</v>
      </c>
    </row>
    <row r="7" spans="1:1" ht="45" x14ac:dyDescent="0.25">
      <c r="A7" s="3" t="s">
        <v>711</v>
      </c>
    </row>
    <row r="8" spans="1:1" ht="409.5" x14ac:dyDescent="0.25">
      <c r="A8" s="3" t="s">
        <v>712</v>
      </c>
    </row>
    <row r="9" spans="1:1" ht="75" x14ac:dyDescent="0.25">
      <c r="A9" s="3" t="s">
        <v>713</v>
      </c>
    </row>
    <row r="10" spans="1:1" ht="30" x14ac:dyDescent="0.25">
      <c r="A10" s="3" t="s">
        <v>714</v>
      </c>
    </row>
    <row r="11" spans="1:1" ht="210" x14ac:dyDescent="0.25">
      <c r="A11" s="3" t="s">
        <v>715</v>
      </c>
    </row>
    <row r="12" spans="1:1" ht="75" x14ac:dyDescent="0.25">
      <c r="A12" s="3" t="s">
        <v>716</v>
      </c>
    </row>
    <row r="13" spans="1:1" x14ac:dyDescent="0.25">
      <c r="A13" s="3" t="s">
        <v>717</v>
      </c>
    </row>
    <row r="14" spans="1:1" ht="30" x14ac:dyDescent="0.25">
      <c r="A14" s="3" t="s">
        <v>718</v>
      </c>
    </row>
    <row r="15" spans="1:1" x14ac:dyDescent="0.25">
      <c r="A15" s="3" t="s">
        <v>719</v>
      </c>
    </row>
    <row r="16" spans="1:1" ht="45" x14ac:dyDescent="0.25">
      <c r="A16" s="3" t="s">
        <v>720</v>
      </c>
    </row>
    <row r="17" spans="1:1" ht="30" x14ac:dyDescent="0.25">
      <c r="A17" s="3" t="s">
        <v>721</v>
      </c>
    </row>
    <row r="18" spans="1:1" ht="45" x14ac:dyDescent="0.25">
      <c r="A18" s="3" t="s">
        <v>722</v>
      </c>
    </row>
    <row r="19" spans="1:1" ht="60" x14ac:dyDescent="0.25">
      <c r="A19" s="3" t="s">
        <v>723</v>
      </c>
    </row>
    <row r="20" spans="1:1" x14ac:dyDescent="0.25">
      <c r="A20" s="3" t="s">
        <v>300</v>
      </c>
    </row>
    <row r="21" spans="1:1" x14ac:dyDescent="0.25">
      <c r="A21" s="3" t="s">
        <v>300</v>
      </c>
    </row>
    <row r="22" spans="1:1" x14ac:dyDescent="0.25">
      <c r="A22" s="3" t="s">
        <v>693</v>
      </c>
    </row>
    <row r="23" spans="1:1" x14ac:dyDescent="0.25">
      <c r="A23" s="3" t="s">
        <v>724</v>
      </c>
    </row>
    <row r="24" spans="1:1" ht="150" x14ac:dyDescent="0.25">
      <c r="A24" s="3" t="s">
        <v>725</v>
      </c>
    </row>
    <row r="25" spans="1:1" x14ac:dyDescent="0.25">
      <c r="A25" s="3" t="s">
        <v>726</v>
      </c>
    </row>
    <row r="26" spans="1:1" ht="105" x14ac:dyDescent="0.25">
      <c r="A26" s="3" t="s">
        <v>727</v>
      </c>
    </row>
    <row r="27" spans="1:1" ht="120" x14ac:dyDescent="0.25">
      <c r="A27" s="3" t="s">
        <v>728</v>
      </c>
    </row>
    <row r="28" spans="1:1" x14ac:dyDescent="0.25">
      <c r="A28" s="3" t="s">
        <v>729</v>
      </c>
    </row>
    <row r="29" spans="1:1" ht="30" x14ac:dyDescent="0.25">
      <c r="A29" s="3" t="s">
        <v>730</v>
      </c>
    </row>
    <row r="30" spans="1:1" x14ac:dyDescent="0.25">
      <c r="A30" s="3" t="s">
        <v>731</v>
      </c>
    </row>
    <row r="31" spans="1:1" ht="30" x14ac:dyDescent="0.25">
      <c r="A31" s="3" t="s">
        <v>732</v>
      </c>
    </row>
    <row r="32" spans="1:1" x14ac:dyDescent="0.25">
      <c r="A32" s="3" t="s">
        <v>733</v>
      </c>
    </row>
    <row r="33" spans="1:1" ht="90" x14ac:dyDescent="0.25">
      <c r="A33" s="3" t="s">
        <v>734</v>
      </c>
    </row>
    <row r="34" spans="1:1" ht="45" x14ac:dyDescent="0.25">
      <c r="A34" s="3" t="s">
        <v>735</v>
      </c>
    </row>
    <row r="35" spans="1:1" ht="30" x14ac:dyDescent="0.25">
      <c r="A35" s="3" t="s">
        <v>736</v>
      </c>
    </row>
    <row r="36" spans="1:1" ht="45" x14ac:dyDescent="0.25">
      <c r="A36" s="3" t="s">
        <v>737</v>
      </c>
    </row>
    <row r="37" spans="1:1" ht="60" x14ac:dyDescent="0.25">
      <c r="A37" s="3" t="s">
        <v>738</v>
      </c>
    </row>
    <row r="38" spans="1:1" ht="105" x14ac:dyDescent="0.25">
      <c r="A38" s="3" t="s">
        <v>739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DHS Admin </vt:lpstr>
      <vt:lpstr>Admin #10 </vt:lpstr>
      <vt:lpstr>Admin #11</vt:lpstr>
      <vt:lpstr>DHS Parent </vt:lpstr>
      <vt:lpstr>Parent # 10 </vt:lpstr>
      <vt:lpstr>Parent # 11</vt:lpstr>
      <vt:lpstr>DHS Students</vt:lpstr>
      <vt:lpstr>Students #10 </vt:lpstr>
      <vt:lpstr>Students #11</vt:lpstr>
      <vt:lpstr>Teachers</vt:lpstr>
      <vt:lpstr>Teacher #10 </vt:lpstr>
      <vt:lpstr>Teacher #11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sysprepname</cp:lastModifiedBy>
  <cp:lastPrinted>2015-12-21T17:13:44Z</cp:lastPrinted>
  <dcterms:created xsi:type="dcterms:W3CDTF">2015-12-21T15:08:47Z</dcterms:created>
  <dcterms:modified xsi:type="dcterms:W3CDTF">2016-01-22T17:58:35Z</dcterms:modified>
</cp:coreProperties>
</file>